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\\docserver\SHARE\Odbor stratégie a riadenia projektov\materialy Z BSK\2016\02.12.2016\Plnenie AP BSK\Zastupitelstvo\Odpocet\"/>
    </mc:Choice>
  </mc:AlternateContent>
  <bookViews>
    <workbookView xWindow="0" yWindow="1830" windowWidth="28800" windowHeight="18000"/>
  </bookViews>
  <sheets>
    <sheet name="Hárok1" sheetId="1" r:id="rId1"/>
    <sheet name="Hárok2" sheetId="2" r:id="rId2"/>
    <sheet name="metadáta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0" hidden="1">Hárok1!$A$1:$M$87</definedName>
    <definedName name="_xlnm.Print_Area" localSheetId="0">Hárok1!$A$1:$M$87</definedName>
  </definedName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<sst xmlns="http://schemas.openxmlformats.org/spreadsheetml/2006/main" count="560" uniqueCount="283">
  <si>
    <t>Priorita</t>
  </si>
  <si>
    <t>č. projektu</t>
  </si>
  <si>
    <t>Opatrenie PHSR</t>
  </si>
  <si>
    <t>Aktivita PHSR</t>
  </si>
  <si>
    <t>Názov projektu</t>
  </si>
  <si>
    <t>Kľúčové kroky implementácie</t>
  </si>
  <si>
    <t>EUR v tis.</t>
  </si>
  <si>
    <t>Zodpovedný</t>
  </si>
  <si>
    <t>Program</t>
  </si>
  <si>
    <t>Termín plnenia</t>
  </si>
  <si>
    <t>Nový termín plnenia</t>
  </si>
  <si>
    <t>OIČSMaVO</t>
  </si>
  <si>
    <t>OSÚRaRP</t>
  </si>
  <si>
    <t>1.3</t>
  </si>
  <si>
    <t>Splnený</t>
  </si>
  <si>
    <t>3.3</t>
  </si>
  <si>
    <t>OCRaK_1</t>
  </si>
  <si>
    <t>Značenie  kultúrnoturistických cieľov  na území BSK -2. etapa a 3. etapa</t>
  </si>
  <si>
    <t>A. výber dodávateľa - 2. etapa</t>
  </si>
  <si>
    <t xml:space="preserve">B. uzatvorenie zmluvy - 2. etapa </t>
  </si>
  <si>
    <t>C. realizácia značeni - 2. etapa</t>
  </si>
  <si>
    <t>D. výber dodávateľa - 3. etapa</t>
  </si>
  <si>
    <t>E. uzatvorenie zmluvy a realizácia značenia- 3. etapa</t>
  </si>
  <si>
    <t>OCRaK</t>
  </si>
  <si>
    <t>4</t>
  </si>
  <si>
    <t>OCRaK_4</t>
  </si>
  <si>
    <t>Rekonštrukcia Bratislavského bábkového divadla</t>
  </si>
  <si>
    <t>A. verejné obstarávanie dodávateľa stavby podľa zhotovej tendrovej dokumentácie aj s právoplatným stavebným povolením</t>
  </si>
  <si>
    <t>B. realizácia prvej etapy</t>
  </si>
  <si>
    <t>OCRaK_5</t>
  </si>
  <si>
    <t>Kultúrno-kreatívne oživenie tradícií</t>
  </si>
  <si>
    <t>A. spracovanie koncepcie rozvoja kultúrneho a kreatívneho priemyslu</t>
  </si>
  <si>
    <t>B. analýza - stratégia využitia prestorov pre podporu KKP.</t>
  </si>
  <si>
    <t>C. vypracovanie realizačnej PD oporného múra a zosúladenie PD (r. 2006) s aktuálnymi technickými normami a legislatívou</t>
  </si>
  <si>
    <t>D. verejné obstarávanie realizátora sanácie</t>
  </si>
  <si>
    <t>E.  sanácia oporného múra</t>
  </si>
  <si>
    <t>F. dodanie interiérovej štúdie</t>
  </si>
  <si>
    <t>G. vyhlásenie VO na dodávateľa rekonštrukcie objektov</t>
  </si>
  <si>
    <t>H. spracovanie projektovej žiadosti o NFP</t>
  </si>
  <si>
    <t>I. podanie žiadosti o NFP</t>
  </si>
  <si>
    <t>J. realizácia aktivít projektu (rekonštrukcia a obsahové aktivity)</t>
  </si>
  <si>
    <t>K. nastavenie a koordinácia obsahovej náplne kľúčových krokov C, D, E, F, G, H, I, J</t>
  </si>
  <si>
    <t>10</t>
  </si>
  <si>
    <t>OCRaK_6</t>
  </si>
  <si>
    <t>Pamiatková obnova kaštieľa a parku v Stupave</t>
  </si>
  <si>
    <t>A. inventarizácia súčasnej dokumentácie pre potreby spracovania štúdie využiteľnosti NKP po DI DSS Stupava</t>
  </si>
  <si>
    <t>B. ukončené verejné obstarávanie zhotoviteľa sanácie prístupového mosta</t>
  </si>
  <si>
    <t>C. sanácia prístupového mosta</t>
  </si>
  <si>
    <t>OCRaK_11</t>
  </si>
  <si>
    <t>Vytvorenie kultúrno-spoločenského centra v synagóge Senec</t>
  </si>
  <si>
    <t>A. dodanie interiérovej štúdie</t>
  </si>
  <si>
    <t>B. vyhlásenie VO na dodávateľa rekonštrukcie objektov</t>
  </si>
  <si>
    <t>C. vypracovanie štúdie uskutočniteľnosti</t>
  </si>
  <si>
    <t>D. spracovanie projektovej žiadosti o NFP</t>
  </si>
  <si>
    <t>E. podanie žiadosti o NFP</t>
  </si>
  <si>
    <t>F.  realizácia aktivít projektu (rekonštrukcia a obsahové aktivity)</t>
  </si>
  <si>
    <t>G. nastavenie a koordinácia obsahovej náplne kľúčových krokov A, B, C, D, E, F</t>
  </si>
  <si>
    <t>OCRaK_15</t>
  </si>
  <si>
    <t>Projekt Malý Dunaj a Mošoňský Dunaj</t>
  </si>
  <si>
    <t>A. spracovanie projektovej žiadosti o NFP</t>
  </si>
  <si>
    <t>B. podanie žiadosti o NFP</t>
  </si>
  <si>
    <t>C. uskutočnenie VO na dáta pre vytvorenie stratégie tvorby produktu CR</t>
  </si>
  <si>
    <t>D. vybraný dodávateľ dát pre vytvorenie stratégie tvorby produktu CR</t>
  </si>
  <si>
    <t>E. realizácia obsahových aktivít projektu</t>
  </si>
  <si>
    <t>F. nastavenie a koordinácia obsahovej náplne kľúčových krokov A, B, C, D, E</t>
  </si>
  <si>
    <t>OCRaK_21</t>
  </si>
  <si>
    <t>Divadlo LUDUS</t>
  </si>
  <si>
    <t>A. vypracovanie koncepcie podpory a rozvoja Divadla LUDUS</t>
  </si>
  <si>
    <t>OCRaK_22</t>
  </si>
  <si>
    <t>Múzeum Ferdiša Kostku</t>
  </si>
  <si>
    <t>A. vypracovanie koncepcie podpory a rozvoja Múzea Ferdiša Kostku</t>
  </si>
  <si>
    <t>Prieb. plnený</t>
  </si>
  <si>
    <t>splnený</t>
  </si>
  <si>
    <t>Zrušený</t>
  </si>
  <si>
    <t>Odpočet kľúčových krokov k 31.12.2016</t>
  </si>
  <si>
    <t>Stav plnenia k 31.12.2016</t>
  </si>
  <si>
    <t>OCRaK_7</t>
  </si>
  <si>
    <t>Modernizácia Malokarpatskej knižnice v Pezinku</t>
  </si>
  <si>
    <t>A. analýza / ideový zámer využitia prestorov (vrátane IKT vybavenia)</t>
  </si>
  <si>
    <t>B. realizácia 1. etapy modernizácie</t>
  </si>
  <si>
    <t>C. bezbarierový prístup (schodisková plošina)</t>
  </si>
  <si>
    <t>D. vytvorenie regionálneho pracoviska v Stupave</t>
  </si>
  <si>
    <t>OCRaK_8</t>
  </si>
  <si>
    <t>Stratégia rozvoja kultúry na roky 2014-2020</t>
  </si>
  <si>
    <t>A. spracovanie Stratégie rozvoja kultúry 2014-2020</t>
  </si>
  <si>
    <t>B. pasportizácia NKP vo vlastníctve BSK</t>
  </si>
  <si>
    <t>OCRaK_9</t>
  </si>
  <si>
    <t>Rekonštrukcia kaštieľa a parku v Malinove (sanácia strechy)</t>
  </si>
  <si>
    <t xml:space="preserve">A. 2 pracovné stretnutia odbornej verejnosti, spolupráca so študentami FA UK na tému využitia kaštieľa </t>
  </si>
  <si>
    <t>B. ideový zámer využitia/koncepcia rozvoja priestorov (s kalkuláciou nákladov, feasibility study s variantami riešenia) v súlade s výstupmi z odborných stretnutí</t>
  </si>
  <si>
    <t>E. VO na realizátora projektovej dokumentácie</t>
  </si>
  <si>
    <t>F. vytvorenie projektovej dokumentácie</t>
  </si>
  <si>
    <t>C. verejné obstarávanie realizácie sanácie strechy</t>
  </si>
  <si>
    <t>D. sanácia strechy</t>
  </si>
  <si>
    <t>OCRaK_12</t>
  </si>
  <si>
    <t>Prepojenia cyklotrás v regióne s EuroVelo 6 a Eurovelo 13</t>
  </si>
  <si>
    <t>A. analýza situácie z pohľadu potrieb CR</t>
  </si>
  <si>
    <t>B. analýza situácie z pohľadu možností územného plánu</t>
  </si>
  <si>
    <t>OÚPGISaŽP</t>
  </si>
  <si>
    <t>C. VO na dodávateľa analýzy majetkovo-právneho stavu</t>
  </si>
  <si>
    <t>D. dodanie analýzy majetkovo-právneho stavu</t>
  </si>
  <si>
    <t>E. spracovanie opisu predmetu VO na dodávateľa štúdie uskutočniteľnosti prepojenia cyklotrás</t>
  </si>
  <si>
    <t>F. ukončenie VO s dodávateľom</t>
  </si>
  <si>
    <t>G. dodanie štúdie uskutočniteľnosti</t>
  </si>
  <si>
    <t>H. spracovanie opisu predmetu VO pre projektovú dokumentáciu</t>
  </si>
  <si>
    <t>I. ukončenie VO s dodávateľom</t>
  </si>
  <si>
    <t>J. doddanie projektovej dokumentácie</t>
  </si>
  <si>
    <t xml:space="preserve">Nakoľko program nevyžaduje štúdiu ako prílohu, OSÚRaRP nepokračuje v príprave štúdie. </t>
  </si>
  <si>
    <t>OCRaK pripravuje podklady na vyhlásenie VO. Kľúčový krok bude realizovaný v spolupráci s maďarským partnerom po schválení ŽoNFP a začatí implementácie projektu. Predpokladaný termín vyhlásenia VO je 9/2017.</t>
  </si>
  <si>
    <t>Študenti pracovali na téme celý akademický rok, výstupy odprezetnovali za účasti odbornej verejnosti a predstaviteľov BSK  18.10.2016.</t>
  </si>
  <si>
    <t>Súťažila sa priamo realizácia sanácie na základe výkazu výmer.</t>
  </si>
  <si>
    <t>Analýza bola vypracovaná oddelením cestovného ruchu.</t>
  </si>
  <si>
    <t>VO bolo opätovne vyhlásené 10/2016 a bolo doplnené o realizáciu projektu interiéru.</t>
  </si>
  <si>
    <t>Vznikla pracovná skupina, ktorej úlohou je pripraviť variantný návrh konceptu riešenia. Predpokladaný termín vypracovania konceptu riešenia je do 31.12.2016.</t>
  </si>
  <si>
    <t>Stratégia rozvoja CR BSK 2014-2020</t>
  </si>
  <si>
    <t>A. nadefinovanie opisu predmetu VO</t>
  </si>
  <si>
    <t>B. vypracovanie stratégie</t>
  </si>
  <si>
    <t>C. predloženie stratégie na Z BSK</t>
  </si>
  <si>
    <t>OCRaK_3</t>
  </si>
  <si>
    <t>OCRaK_13</t>
  </si>
  <si>
    <t>Zlepšenie využívania vodných plôch pre rozvoj územia a produktu CR</t>
  </si>
  <si>
    <t>A. analýza súčasnej situácie a nadefinovanie opisu predmetu VO</t>
  </si>
  <si>
    <t>B.ukončenie VO s dodávateľom</t>
  </si>
  <si>
    <t>C. dodanie štúdie</t>
  </si>
  <si>
    <t>D. odstránenie prekážok podľa výsledkov štúdie</t>
  </si>
  <si>
    <t>OCRaK_14</t>
  </si>
  <si>
    <t>Rozvoj ekoturizmu v povodí riek Morava a Dunaj</t>
  </si>
  <si>
    <t>B. spracovanie ideového zámeru Ekocentrum Čunovo</t>
  </si>
  <si>
    <t>A. analýza súčasnej situácie v oblasti ekoturizmu</t>
  </si>
  <si>
    <t>Prebieha 4. kolo procesu VO. Plánovaný termín ukončenia VO je 12/2016. Z dôvodu neúspešnosti troch predchádzajúcich kôl VO je značné riziko neúspešnosti aj 4. kola VO, preto je uvedený stav plnenia "priebežne plnený".</t>
  </si>
  <si>
    <t>2</t>
  </si>
  <si>
    <t>Vzhľadom k tomu, že daný odbor je nositeľom projektu a zúčastňuje sa všetkých rokovaní, nie je potrebné uvádzať túto činnosť ako samostatný kľúčový krok. V aktualizácii Akčného plánu sa uvádza ako "zrušený.“</t>
  </si>
  <si>
    <t>Plánovaný termín ukončenia realizácie značenia je 12/2016.</t>
  </si>
  <si>
    <t>Zmluva s dodávateľom služby bude uzavretá po skončení procesu VO. Predpokladaný termín uzavretia zmluvy  je 01/2017. Prebratie dodania tovarov a služieb je plánované na 12/2017 a zaradenie do majetku BSK na 1/2018.</t>
  </si>
  <si>
    <t>Vyhodnocujú sa ponuky v rámci procesu VO. Predpokladaný termín ukončenia procesu VO je 2/2017.</t>
  </si>
  <si>
    <t>Stavebné práce sa začnú po ukončení procesu VO na zhotoviteľa stavby. Predpokladaný termín začatia stavebných prác je 3/2017. Predpokladaný termín ukončenia prác je 3/2019.</t>
  </si>
  <si>
    <t>Po skončení procesu VO dodávateľ pristúpi k realizáciou sanačných prác s trvaním 3 mesiace. Plánovaný termín začatia sanačných prác na múre je 3/2017 s predpokladaným termín ukončenia prác 6/2017.</t>
  </si>
  <si>
    <t>Na výstupy z kroku A. bude nadväzovať vypracovanie predmetného zámeru využitia.</t>
  </si>
  <si>
    <t>Žiadosť o NFP bola podaná v termíne 10/2016.</t>
  </si>
  <si>
    <t>OCRaK priebežne analyzuje situáciu v oblasti ekoturizmu.</t>
  </si>
  <si>
    <t>Po schválení žiadosti o NFP sa pristúpi k realizácii projektových aktivít. Predpokladaný termín začatia implementácie projektu je 9/2017.</t>
  </si>
  <si>
    <t>Vzhľadom na predĺženie procesov VO sa začiatok sanácie  posúva na 1/2017 s predopkladaným termín ukončenia 3/2017. Z dôvodu zmeny technických požiadaviek došlo k zníženiu ceny sanácie na 265 tis. Eur.</t>
  </si>
  <si>
    <t>Realizácia začne po schválení ŽoNFP, predpokladaný termín začatia implementácie projektu je  08/2017. Dĺžka realizácie projektu bude 2 roky. Termín ukončenia projektu je plánovaný na 7/2019.</t>
  </si>
  <si>
    <t>OCRaK_16</t>
  </si>
  <si>
    <t>Zatraktívnenie existujúcich úsekov cyklotrás</t>
  </si>
  <si>
    <t>A. analýza potrieb z pohľadu cestovného ruchu a možnosti rýchleho vybudovania atraktivít podporujúcich kľúčové produktové línie</t>
  </si>
  <si>
    <t>B. nadefinovanie opisu predmetu VO</t>
  </si>
  <si>
    <t>C. ukončenie VO s dodávateľom</t>
  </si>
  <si>
    <t>D. spracovanie návrhu na marketingové aktivity a propagáciu novej ponuky</t>
  </si>
  <si>
    <t>E. realizácia jednotlivých aktivít</t>
  </si>
  <si>
    <t>OCRaK_17</t>
  </si>
  <si>
    <t>Vytvorenie podpory tematickým cestám</t>
  </si>
  <si>
    <t>A. analýza súčasného stavu infraštruktúry a produktov</t>
  </si>
  <si>
    <t>B. spracovanie ideového zámeru</t>
  </si>
  <si>
    <t>OCRaK_18</t>
  </si>
  <si>
    <t>Projekt na podporu miestnych producentov</t>
  </si>
  <si>
    <t>A. spracovanie projektového zámeru</t>
  </si>
  <si>
    <t>C. realizácia aktivít projektu</t>
  </si>
  <si>
    <t>D. nastavenie a koordinácia obsahovej náplne kľúčových krokov A, B, C</t>
  </si>
  <si>
    <t>OCRaK_19</t>
  </si>
  <si>
    <t>Zlepšenie využívania vodných ciest pre produkty využívajúce výletné plavby</t>
  </si>
  <si>
    <t>A. analýza súčasného stavu</t>
  </si>
  <si>
    <t>B. spracovanie ideového konceptu</t>
  </si>
  <si>
    <t>C. opis predmetu VO</t>
  </si>
  <si>
    <t>D. ukončenie VO s dodávateľom</t>
  </si>
  <si>
    <t>E. dodanie štúdie</t>
  </si>
  <si>
    <t>OCRaK_20</t>
  </si>
  <si>
    <t xml:space="preserve">Zavedenie  systematického zberu dát a štatistického  zisťovania </t>
  </si>
  <si>
    <t xml:space="preserve">A. nadefinovanie potrebných štatistických dát pre dlhodobé sledovanie merateľných ukazovateľov vývoja trhu a v prípade potreby spracovanie opisu predmetu VO. </t>
  </si>
  <si>
    <t>B. ukončenie VO s dodávateľom</t>
  </si>
  <si>
    <t>C. dodanie dát</t>
  </si>
  <si>
    <t>Z dôvodu zlúčenia tohto projektu s projektom OSÚRaRP_23 SACRA-VELO bude v rámci aktualizácie AP BSK optimalizové nastavenie kľúčových krokov projektu.</t>
  </si>
  <si>
    <t>Kľúčový krok je zrušený z dôvodu optimalizácie kľúčových krokov v rámci zlúčenia projektu s projektom OSÚRaRP_23 SACRA-VELO.</t>
  </si>
  <si>
    <t xml:space="preserve">OCRaK finalizuje analýzu súčasnej situácie v oblasti vodných plôch a vodných ciest. Pre zefektívnenia rozvoja produktov CR v oblasti vodnej turistiky sa tento projekt zlučuje s projektom OCRaK_19. Z dôvodu rozšírenia obsahu kľúčového kroku sa termín plnenia posúva na 01/2017. </t>
  </si>
  <si>
    <t>Pre zefektívnenia rozvoja produktov CR v oblasti vodnej turistiky sa tento projekt zlučuje s projektom OCRaK_19. Z dôvodu rozšírenia obsahu kľúčového kroku sa termín plnenia posúva na 08/2017.</t>
  </si>
  <si>
    <t>Kľúčový krok sa bude realizovať po ukončení kroku B.</t>
  </si>
  <si>
    <t>Kľúčový krok sa bude realizovať po dodaní štúdie.</t>
  </si>
  <si>
    <t>Po ukončení VO bude podpísaná zmluva s dodávateľom. Predpokladaný termín prebratia služieb od vybratého dodávateľa je 12/2017.</t>
  </si>
  <si>
    <t>Z dovodu predĺženia VO na realizátora stavby Bike parku a pumptrackovej dráhy a cykloodpočívadla v Modre sa termín odovzdania stavieb presunul na 12/2016 a tým sa posunul aj termín prípravy marketingových aktivít.</t>
  </si>
  <si>
    <t>Po dokončení 1. fázy výstavby pumptrackovej dráhy sa plánuje rozšírenie a dobudovanie ďalších atraktivít Bike parku a následne cyklotrás v subregióne Malokarpatsko.</t>
  </si>
  <si>
    <t>Pre zefektívnenia rozvoja produktov CR v oblasti vodnej turistiky sa tento projekt zlučuje s projektom OCRaK_13. Plánované aktivity v rámci kľúčových krokov projektu budú zahrnuté do kľúčových krokov projektu OCRaK_13.</t>
  </si>
  <si>
    <t>Na základe VO sa dodanie dát bude uskutočňovať na mesačnej báze.</t>
  </si>
  <si>
    <t>-</t>
  </si>
  <si>
    <t>Stav plnenia</t>
  </si>
  <si>
    <t>Číslo podprogramu</t>
  </si>
  <si>
    <t>Názov podprogramu</t>
  </si>
  <si>
    <t>OSV</t>
  </si>
  <si>
    <t>Výkon funkcie predsedu, podpredsedov a poslancov zastupiteľstva BSK</t>
  </si>
  <si>
    <t>Plán VO</t>
  </si>
  <si>
    <t>Celková dĺžka rekonštruovaných alebo zrenovovaných ciest (II. a III. triedy)</t>
  </si>
  <si>
    <t>MUAP01</t>
  </si>
  <si>
    <t>OKaP</t>
  </si>
  <si>
    <t>1.1</t>
  </si>
  <si>
    <t>Zahraničné vzťahy a Európske záležitosti</t>
  </si>
  <si>
    <t>Rozpočet</t>
  </si>
  <si>
    <t>Počet odstránených kritických nehodových lokalít a možných kolíznych bodov na cestách II. a III. triedy</t>
  </si>
  <si>
    <t>MUAP02</t>
  </si>
  <si>
    <t>1.2</t>
  </si>
  <si>
    <t>Územné plánovanie, GIS, ŽP, stratégia a riadenie projektov</t>
  </si>
  <si>
    <t>Investície</t>
  </si>
  <si>
    <t>Celková dĺžka novovybudovaných alebo zmodernizovaných cyklistických ciest a turistických chodníkov</t>
  </si>
  <si>
    <t>MUAP03</t>
  </si>
  <si>
    <t>OZ</t>
  </si>
  <si>
    <t>Kontrola</t>
  </si>
  <si>
    <t>Kapacita podporenej školskej infraštruktúry stredných škôl, internátov a spojených škôl</t>
  </si>
  <si>
    <t>MUAP04</t>
  </si>
  <si>
    <t>OD</t>
  </si>
  <si>
    <t>1.4</t>
  </si>
  <si>
    <t>Daňová a rozpočtová politika</t>
  </si>
  <si>
    <t>Kapacita podporených zariadení sociálnych služieb</t>
  </si>
  <si>
    <t>MUAP05</t>
  </si>
  <si>
    <t>OŠMaŠ</t>
  </si>
  <si>
    <t>1.5</t>
  </si>
  <si>
    <t>Právne služby</t>
  </si>
  <si>
    <t>Počet koncepčných, strategických, analytických a metodických materiálov</t>
  </si>
  <si>
    <t>MUAP06</t>
  </si>
  <si>
    <t>1.6</t>
  </si>
  <si>
    <t>Interact III</t>
  </si>
  <si>
    <t>Počet objektov v ktorých boli realizované opatrenia na zníženie spotreby energie</t>
  </si>
  <si>
    <t>MUAP07</t>
  </si>
  <si>
    <t>1.7</t>
  </si>
  <si>
    <t>Implementácia projektov operačného programu Bratislavského kraja</t>
  </si>
  <si>
    <t>Počet realizovaných plánov, strategických dokumentov, dokumentácií, prieskumov a štúdií</t>
  </si>
  <si>
    <t>MUAP08</t>
  </si>
  <si>
    <t>1.8</t>
  </si>
  <si>
    <t>Propagácia a marketing</t>
  </si>
  <si>
    <t>Počet renovovaných budov</t>
  </si>
  <si>
    <t>MUAP09</t>
  </si>
  <si>
    <t>PO</t>
  </si>
  <si>
    <t>Správa a evidencia majetku</t>
  </si>
  <si>
    <t>Počet zrealizovaných podujatí</t>
  </si>
  <si>
    <t>MUAP10</t>
  </si>
  <si>
    <t>3.1</t>
  </si>
  <si>
    <t>Informačno-technologický systém</t>
  </si>
  <si>
    <t xml:space="preserve">Počet zhodnotených objektov kultúrneho a prírodneho dedičstva </t>
  </si>
  <si>
    <t>MUAP11</t>
  </si>
  <si>
    <t>3.2</t>
  </si>
  <si>
    <t>Majetok- investície, údržba</t>
  </si>
  <si>
    <t>Počet podporených areálov stredných škôl</t>
  </si>
  <si>
    <t>MUAP12</t>
  </si>
  <si>
    <t>Cestovný ruch</t>
  </si>
  <si>
    <t>Počet zavedených propagačných aktivít</t>
  </si>
  <si>
    <t>MUAP13</t>
  </si>
  <si>
    <t>Bezpečnosť</t>
  </si>
  <si>
    <t>Počet implementovaných projektov z externých zdrojov</t>
  </si>
  <si>
    <t>MUAP14</t>
  </si>
  <si>
    <t>5</t>
  </si>
  <si>
    <t>Komunikácie</t>
  </si>
  <si>
    <t>Veľkosť podporenej plochy</t>
  </si>
  <si>
    <t>MUAP15</t>
  </si>
  <si>
    <t>6</t>
  </si>
  <si>
    <t>Železničná doprava</t>
  </si>
  <si>
    <t>7.1</t>
  </si>
  <si>
    <t>Autobusová doprava</t>
  </si>
  <si>
    <t>7.2</t>
  </si>
  <si>
    <t>Bratislavská integrovaná doprava</t>
  </si>
  <si>
    <t>7.3</t>
  </si>
  <si>
    <t>Vzdelávanie</t>
  </si>
  <si>
    <t>8</t>
  </si>
  <si>
    <t>Šport a mládežnícke aktivity</t>
  </si>
  <si>
    <t>9</t>
  </si>
  <si>
    <t>Kultúra</t>
  </si>
  <si>
    <t>Sociálne zabezpečenie</t>
  </si>
  <si>
    <t>11</t>
  </si>
  <si>
    <t>Zdravotníctvo</t>
  </si>
  <si>
    <t>12</t>
  </si>
  <si>
    <t>Administratíva</t>
  </si>
  <si>
    <t>13</t>
  </si>
  <si>
    <t>Dotačný program na podporu verejného života v regióne</t>
  </si>
  <si>
    <t>14</t>
  </si>
  <si>
    <t>Realizácia sanačných prác sa začne po ukončení procesu VO. Z technologických dôvodov je plánovaný termín začatia prác 3/2017. Plánovaný termín ukončenia sanácie mosta je 3/2019.</t>
  </si>
  <si>
    <t>Vyhlásenie 1. výzvy Programu Interreg V-A SK-AT sa očakáva 11/2016 a potrvá do 2/2017. Plánovaný termín podania žiadosti o NFP je 2/2017.</t>
  </si>
  <si>
    <t>VO na realizátora sanácie bolo vyhlásené 7.10.216. Termín ukončenia procesu VO sa plánuje na 2/2017.</t>
  </si>
  <si>
    <t>Vyhlásenie 1. výzvy Programu Interreg V-A SK-AT sa očakáva 11/2016 a potrvá do 2/2017. Plánovaný termín vypracovania žiadosti o NFP je 1/2017.</t>
  </si>
  <si>
    <t>Zoznam pamiatok a vzor evidenčnej karty bol vypracovaný k 4/2016, aktualizácia údajov o stavebno-technickom stave a využití bude spracovaná k 31.12.2016.</t>
  </si>
  <si>
    <t>V dôsledku časového posunu vyhlásenia výzvy a náročnosti hodnotiaceho procesu sa implemetácia aktivít projektu začne 07/2017 a plánovaný termín prebratia stavebných prác na synagóge v Senci je 7/2019.</t>
  </si>
  <si>
    <t>Ideový zámer na vybudovanie ekocentra v Čunove bol vypracovaný v spolupráci OCRaK a MČ Čunovo v 9/2016.</t>
  </si>
  <si>
    <t>Analýza bude spracovaná v spolupráci so Slovenským domom centrope, ktorý získa potrebné dáta v rámci projektu realizovaného z grantovej schémy MDVaRR SR. Z dôvodu posunu vyhlásenia výzvy na 11/2016 sa posúva aj plánovaný termín vypracovania analýzy súčasného stavu infraštruktúry na 3/2017.</t>
  </si>
  <si>
    <t>Po ukončení analýzy OCRaK vytvorí koncepciu podpory tematických ciest vrátane definovania potrebných kľúčových krokov na ich realizáciu. Predpokladaný termín spracovania koncepcie je 6/2017.</t>
  </si>
  <si>
    <t>Projektový zámer sa aktualizuje na základe pracovných stretnutí s potenciálnymi partnermi projektu. V termíne 8/2016 sa uskutočnilo pracovné stretnutie s rakúskym partnerom GENUSS REGION, ktorý predbežne prejavil záujem spolupracovať s BSK na príprave projektového zámeru. Na slovenskej strane prebiehajú rokovania s OZ Stará tržnica.</t>
  </si>
  <si>
    <t>Predloženie ŽoNFP sa predpokladá v rámci 2. výzvy programu Interreg V-A SK-AT, odhadovaný termín je 10/2017.</t>
  </si>
  <si>
    <t>Projekt je v prípravnej fáze, začatie realizácie aktivít sa očakáva po schválení projektu v 2. výzve programu  Interreg V-A SK-AT v roku 2018. Predpokladaný termín ukončenia projektu je 3/2020.</t>
  </si>
  <si>
    <r>
      <t xml:space="preserve">Vypracovaniu koncepcie podpory a rozvoja múzea predchádzajú nasledovné kroky:
</t>
    </r>
    <r>
      <rPr>
        <b/>
        <sz val="12"/>
        <color theme="1"/>
        <rFont val="Calibri"/>
        <family val="2"/>
        <charset val="238"/>
        <scheme val="minor"/>
      </rPr>
      <t>Vypracovanie projektu sanácie vlhkosti objektov Múzea Ferdiša Kostku</t>
    </r>
    <r>
      <rPr>
        <sz val="12"/>
        <color theme="1"/>
        <rFont val="Calibri"/>
        <family val="2"/>
        <charset val="238"/>
        <scheme val="minor"/>
      </rPr>
      <t xml:space="preserve"> 
Zodpovedný za kľúčový krok: OIČSMaVO
Odpočet: splnené 
Termín: 30.11.2016
</t>
    </r>
    <r>
      <rPr>
        <b/>
        <sz val="12"/>
        <color theme="1"/>
        <rFont val="Calibri"/>
        <family val="2"/>
        <charset val="238"/>
        <scheme val="minor"/>
      </rPr>
      <t xml:space="preserve">Ukončenie VO zhotoviteľa sanácie vlhkosti objektov Múzea Ferdiša Kostku </t>
    </r>
    <r>
      <rPr>
        <sz val="12"/>
        <color theme="1"/>
        <rFont val="Calibri"/>
        <family val="2"/>
        <charset val="238"/>
        <scheme val="minor"/>
      </rPr>
      <t xml:space="preserve">
Zodpovedný za kľúčový krok: OIČSMaVO
Odpočet: priebežne plnené
Termín: 31.5.2017
</t>
    </r>
    <r>
      <rPr>
        <b/>
        <sz val="12"/>
        <color theme="1"/>
        <rFont val="Calibri"/>
        <family val="2"/>
        <charset val="238"/>
        <scheme val="minor"/>
      </rPr>
      <t xml:space="preserve">Ukončenie realizácie sanácie vlhkosti objektov Múzea Ferdiša Kostku </t>
    </r>
    <r>
      <rPr>
        <sz val="12"/>
        <color theme="1"/>
        <rFont val="Calibri"/>
        <family val="2"/>
        <charset val="238"/>
        <scheme val="minor"/>
      </rPr>
      <t xml:space="preserve">
Zodpovedný za kľúčový krok: OIČSMaVO
Odpočet: priebežne plnené 
Termín: najneskôr do 30.8.2018.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</si>
</sst>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B]mmm\-yy;@"/>
    <numFmt numFmtId="165" formatCode="#,##0\ &quot;€&quot;"/>
    <numFmt numFmtId="166" formatCode="mmm\-yy;@"/>
  </numFmts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D9D9D9"/>
        <bgColor rgb="FFDBDBDB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rgb="FFFFFFCC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4" fillId="2" borderId="1" applyNumberFormat="0" applyFont="0" applyAlignment="0" applyProtection="0"/>
    <xf numFmtId="0" fontId="4" fillId="0" borderId="0"/>
    <xf numFmtId="0" fontId="2" fillId="0" borderId="0"/>
    <xf numFmtId="0" fontId="4" fillId="0" borderId="0"/>
    <xf numFmtId="0" fontId="14" fillId="0" borderId="0" applyNumberFormat="0" applyFill="0" applyBorder="0" applyAlignment="0" applyProtection="0"/>
  </cellStyleXfs>
  <cellXfs count="448">
    <xf numFmtId="0" fontId="0" fillId="0" borderId="0" xfId="0"/>
    <xf numFmtId="164" fontId="3" fillId="3" borderId="3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49" fontId="3" fillId="5" borderId="2" xfId="0" applyNumberFormat="1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 wrapText="1"/>
    </xf>
    <xf numFmtId="1" fontId="3" fillId="5" borderId="3" xfId="0" applyNumberFormat="1" applyFont="1" applyFill="1" applyBorder="1" applyAlignment="1">
      <alignment horizontal="center" vertical="center" wrapText="1"/>
    </xf>
    <xf numFmtId="1" fontId="7" fillId="5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vertical="center" wrapText="1"/>
    </xf>
    <xf numFmtId="9" fontId="3" fillId="3" borderId="2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9" fontId="3" fillId="3" borderId="2" xfId="0" applyNumberFormat="1" applyFont="1" applyFill="1" applyBorder="1" applyAlignment="1">
      <alignment horizontal="center" vertical="center" wrapText="1"/>
    </xf>
    <xf numFmtId="9" fontId="7" fillId="3" borderId="4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1" fontId="3" fillId="5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textRotation="90" wrapText="1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9" xfId="0" applyFont="1" applyFill="1" applyBorder="1" applyAlignment="1">
      <alignment horizontal="center" vertical="center" textRotation="90"/>
    </xf>
    <xf numFmtId="0" fontId="5" fillId="4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 wrapText="1"/>
    </xf>
    <xf numFmtId="49" fontId="3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Fill="1" applyBorder="1" applyAlignment="1" applyProtection="1">
      <alignment horizontal="center" vertical="center"/>
      <protection locked="0"/>
    </xf>
    <xf numFmtId="164" fontId="7" fillId="3" borderId="2" xfId="0" applyNumberFormat="1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>
      <alignment horizontal="left" vertical="center" wrapText="1"/>
    </xf>
    <xf numFmtId="0" fontId="13" fillId="0" borderId="0" xfId="0" applyFont="1"/>
    <xf numFmtId="164" fontId="3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1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 applyProtection="1">
      <alignment horizontal="center" vertical="center"/>
      <protection locked="0"/>
    </xf>
    <xf numFmtId="164" fontId="7" fillId="3" borderId="4" xfId="0" applyNumberFormat="1" applyFont="1" applyFill="1" applyBorder="1" applyAlignment="1" applyProtection="1">
      <alignment horizontal="center" vertical="center"/>
      <protection locked="0"/>
    </xf>
    <xf numFmtId="164" fontId="7" fillId="5" borderId="2" xfId="0" applyNumberFormat="1" applyFont="1" applyFill="1" applyBorder="1" applyAlignment="1" applyProtection="1">
      <alignment horizontal="center" vertical="center"/>
      <protection locked="0"/>
    </xf>
    <xf numFmtId="164" fontId="7" fillId="0" borderId="2" xfId="0" applyNumberFormat="1" applyFont="1" applyFill="1" applyBorder="1" applyAlignment="1" applyProtection="1">
      <alignment horizontal="center" vertical="center"/>
      <protection locked="0"/>
    </xf>
    <xf numFmtId="164" fontId="7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3" borderId="1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" fillId="5" borderId="4" xfId="0" applyFont="1" applyFill="1" applyBorder="1" applyAlignment="1">
      <alignment horizontal="left" vertical="center" wrapText="1"/>
    </xf>
    <xf numFmtId="1" fontId="3" fillId="5" borderId="4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 applyProtection="1">
      <alignment horizontal="center" vertical="center"/>
      <protection locked="0"/>
    </xf>
    <xf numFmtId="164" fontId="7" fillId="5" borderId="10" xfId="0" applyNumberFormat="1" applyFont="1" applyFill="1" applyBorder="1" applyAlignment="1" applyProtection="1">
      <alignment horizontal="center" vertical="center"/>
      <protection locked="0"/>
    </xf>
    <xf numFmtId="16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15" fillId="8" borderId="3" xfId="0" applyFont="1" applyFill="1" applyBorder="1" applyAlignment="1">
      <alignment horizontal="left" vertical="center" wrapText="1"/>
    </xf>
    <xf numFmtId="166" fontId="9" fillId="8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8" borderId="2" xfId="0" applyFont="1" applyFill="1" applyBorder="1" applyAlignment="1">
      <alignment horizontal="left" vertical="center" wrapText="1"/>
    </xf>
    <xf numFmtId="166" fontId="9" fillId="9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5" borderId="4" xfId="0" applyNumberFormat="1" applyFont="1" applyFill="1" applyBorder="1" applyAlignment="1">
      <alignment horizontal="center" vertical="center" wrapText="1"/>
    </xf>
    <xf numFmtId="165" fontId="3" fillId="5" borderId="4" xfId="0" applyNumberFormat="1" applyFont="1" applyFill="1" applyBorder="1" applyAlignment="1">
      <alignment horizontal="center" vertical="center" wrapText="1"/>
    </xf>
    <xf numFmtId="164" fontId="8" fillId="5" borderId="4" xfId="0" applyNumberFormat="1" applyFont="1" applyFill="1" applyBorder="1" applyAlignment="1">
      <alignment horizontal="center" vertical="center" wrapText="1"/>
    </xf>
    <xf numFmtId="166" fontId="9" fillId="10" borderId="18" xfId="0" applyNumberFormat="1" applyFont="1" applyFill="1" applyBorder="1" applyAlignment="1" applyProtection="1">
      <alignment horizontal="center" vertical="center" wrapText="1"/>
      <protection locked="0"/>
    </xf>
    <xf numFmtId="166" fontId="9" fillId="1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left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166" fontId="9" fillId="8" borderId="4" xfId="0" applyNumberFormat="1" applyFont="1" applyFill="1" applyBorder="1" applyAlignment="1" applyProtection="1">
      <alignment horizontal="center" vertical="center" wrapText="1"/>
      <protection locked="0"/>
    </xf>
    <xf numFmtId="164" fontId="8" fillId="5" borderId="3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166" fontId="9" fillId="11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10" xfId="0" applyNumberFormat="1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 vertical="center" wrapText="1"/>
    </xf>
    <xf numFmtId="9" fontId="3" fillId="5" borderId="3" xfId="0" applyNumberFormat="1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center" vertical="center" wrapText="1"/>
    </xf>
    <xf numFmtId="9" fontId="3" fillId="5" borderId="2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 wrapText="1"/>
    </xf>
    <xf numFmtId="9" fontId="3" fillId="5" borderId="4" xfId="0" applyNumberFormat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vertical="center" wrapText="1"/>
    </xf>
    <xf numFmtId="9" fontId="3" fillId="3" borderId="4" xfId="0" applyNumberFormat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left" vertical="center" wrapText="1"/>
    </xf>
    <xf numFmtId="1" fontId="3" fillId="3" borderId="3" xfId="1" applyNumberFormat="1" applyFont="1" applyFill="1" applyBorder="1" applyAlignment="1">
      <alignment horizontal="center" vertical="center"/>
    </xf>
    <xf numFmtId="9" fontId="3" fillId="3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 wrapText="1"/>
    </xf>
    <xf numFmtId="1" fontId="3" fillId="3" borderId="2" xfId="1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vertical="center" wrapText="1"/>
    </xf>
    <xf numFmtId="1" fontId="3" fillId="3" borderId="4" xfId="1" applyNumberFormat="1" applyFont="1" applyFill="1" applyBorder="1" applyAlignment="1">
      <alignment horizontal="center" vertical="center"/>
    </xf>
    <xf numFmtId="9" fontId="3" fillId="3" borderId="4" xfId="0" applyNumberFormat="1" applyFont="1" applyFill="1" applyBorder="1" applyAlignment="1">
      <alignment horizontal="center" vertical="center"/>
    </xf>
    <xf numFmtId="1" fontId="3" fillId="5" borderId="3" xfId="1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 wrapText="1"/>
    </xf>
    <xf numFmtId="1" fontId="3" fillId="5" borderId="4" xfId="1" applyNumberFormat="1" applyFont="1" applyFill="1" applyBorder="1" applyAlignment="1">
      <alignment horizontal="center" vertical="center"/>
    </xf>
    <xf numFmtId="49" fontId="8" fillId="5" borderId="4" xfId="0" applyNumberFormat="1" applyFont="1" applyFill="1" applyBorder="1" applyAlignment="1">
      <alignment horizontal="center" vertical="center" wrapText="1"/>
    </xf>
    <xf numFmtId="9" fontId="3" fillId="5" borderId="3" xfId="0" applyNumberFormat="1" applyFont="1" applyFill="1" applyBorder="1" applyAlignment="1">
      <alignment horizontal="center" vertical="center" wrapText="1"/>
    </xf>
    <xf numFmtId="1" fontId="3" fillId="5" borderId="2" xfId="0" applyNumberFormat="1" applyFont="1" applyFill="1" applyBorder="1" applyAlignment="1">
      <alignment horizontal="center" vertical="center"/>
    </xf>
    <xf numFmtId="9" fontId="3" fillId="5" borderId="2" xfId="0" applyNumberFormat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vertical="center" wrapText="1"/>
    </xf>
    <xf numFmtId="0" fontId="3" fillId="5" borderId="4" xfId="1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164" fontId="0" fillId="0" borderId="0" xfId="0" applyNumberFormat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166" fontId="9" fillId="11" borderId="18" xfId="0" applyNumberFormat="1" applyFont="1" applyFill="1" applyBorder="1" applyAlignment="1" applyProtection="1">
      <alignment horizontal="center" vertical="center" wrapText="1"/>
      <protection locked="0"/>
    </xf>
    <xf numFmtId="166" fontId="9" fillId="11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 wrapText="1"/>
    </xf>
    <xf numFmtId="1" fontId="8" fillId="3" borderId="18" xfId="0" applyNumberFormat="1" applyFont="1" applyFill="1" applyBorder="1" applyAlignment="1">
      <alignment horizontal="center" vertical="center" wrapText="1"/>
    </xf>
    <xf numFmtId="9" fontId="7" fillId="3" borderId="18" xfId="0" applyNumberFormat="1" applyFont="1" applyFill="1" applyBorder="1" applyAlignment="1">
      <alignment horizontal="center" vertical="center"/>
    </xf>
    <xf numFmtId="165" fontId="3" fillId="3" borderId="18" xfId="0" applyNumberFormat="1" applyFont="1" applyFill="1" applyBorder="1" applyAlignment="1">
      <alignment horizontal="center" vertical="center" wrapText="1"/>
    </xf>
    <xf numFmtId="164" fontId="9" fillId="3" borderId="18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1" fontId="1" fillId="3" borderId="3" xfId="0" applyNumberFormat="1" applyFont="1" applyFill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 wrapText="1"/>
    </xf>
    <xf numFmtId="166" fontId="9" fillId="10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 wrapText="1"/>
    </xf>
    <xf numFmtId="166" fontId="9" fillId="10" borderId="2" xfId="0" applyNumberFormat="1" applyFont="1" applyFill="1" applyBorder="1" applyAlignment="1" applyProtection="1">
      <alignment horizontal="center" vertical="center" wrapText="1"/>
      <protection locked="0"/>
    </xf>
    <xf numFmtId="9" fontId="7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1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textRotation="90"/>
    </xf>
    <xf numFmtId="0" fontId="3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5" xfId="0" applyNumberFormat="1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27" xfId="0" applyNumberFormat="1" applyFont="1" applyFill="1" applyBorder="1" applyAlignment="1" applyProtection="1">
      <alignment horizontal="center" vertical="center"/>
      <protection locked="0"/>
    </xf>
    <xf numFmtId="164" fontId="3" fillId="0" borderId="28" xfId="0" applyNumberFormat="1" applyFont="1" applyFill="1" applyBorder="1" applyAlignment="1" applyProtection="1">
      <alignment horizontal="center" vertical="center"/>
      <protection locked="0"/>
    </xf>
    <xf numFmtId="164" fontId="7" fillId="0" borderId="28" xfId="0" applyNumberFormat="1" applyFont="1" applyFill="1" applyBorder="1" applyAlignment="1" applyProtection="1">
      <alignment horizontal="left" vertical="center" wrapText="1"/>
      <protection locked="0"/>
    </xf>
    <xf numFmtId="164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>
      <alignment horizontal="left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7" fillId="0" borderId="29" xfId="3" applyNumberFormat="1" applyFont="1" applyFill="1" applyBorder="1" applyAlignment="1" applyProtection="1">
      <alignment horizontal="left" vertical="center" wrapText="1"/>
      <protection locked="0"/>
    </xf>
    <xf numFmtId="1" fontId="3" fillId="3" borderId="3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/>
    </xf>
    <xf numFmtId="166" fontId="9" fillId="1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/>
    <xf numFmtId="0" fontId="3" fillId="3" borderId="28" xfId="0" applyFont="1" applyFill="1" applyBorder="1"/>
    <xf numFmtId="164" fontId="7" fillId="3" borderId="4" xfId="0" applyNumberFormat="1" applyFont="1" applyFill="1" applyBorder="1" applyAlignment="1">
      <alignment horizontal="center" vertical="center"/>
    </xf>
    <xf numFmtId="0" fontId="3" fillId="3" borderId="30" xfId="0" applyFont="1" applyFill="1" applyBorder="1"/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/>
    </xf>
    <xf numFmtId="49" fontId="3" fillId="7" borderId="2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30" xfId="0" applyFont="1" applyFill="1" applyBorder="1" applyAlignment="1">
      <alignment horizontal="left" vertical="top" wrapText="1"/>
    </xf>
    <xf numFmtId="164" fontId="3" fillId="3" borderId="27" xfId="0" applyNumberFormat="1" applyFont="1" applyFill="1" applyBorder="1" applyAlignment="1" applyProtection="1">
      <alignment horizontal="center" vertical="center"/>
      <protection locked="0"/>
    </xf>
    <xf numFmtId="164" fontId="3" fillId="3" borderId="28" xfId="0" applyNumberFormat="1" applyFont="1" applyFill="1" applyBorder="1" applyAlignment="1" applyProtection="1">
      <alignment horizontal="center" vertical="center"/>
      <protection locked="0"/>
    </xf>
    <xf numFmtId="164" fontId="7" fillId="3" borderId="28" xfId="0" applyNumberFormat="1" applyFont="1" applyFill="1" applyBorder="1" applyAlignment="1" applyProtection="1">
      <alignment horizontal="left" vertical="center" wrapText="1"/>
      <protection locked="0"/>
    </xf>
    <xf numFmtId="0" fontId="7" fillId="3" borderId="28" xfId="0" applyFont="1" applyFill="1" applyBorder="1" applyAlignment="1">
      <alignment horizontal="left" vertical="center" wrapText="1"/>
    </xf>
    <xf numFmtId="164" fontId="10" fillId="3" borderId="28" xfId="0" applyNumberFormat="1" applyFont="1" applyFill="1" applyBorder="1" applyAlignment="1" applyProtection="1">
      <alignment horizontal="center" vertical="center"/>
      <protection locked="0"/>
    </xf>
    <xf numFmtId="164" fontId="3" fillId="3" borderId="28" xfId="0" applyNumberFormat="1" applyFont="1" applyFill="1" applyBorder="1" applyAlignment="1" applyProtection="1">
      <alignment horizontal="left" vertical="center" wrapText="1"/>
      <protection locked="0"/>
    </xf>
    <xf numFmtId="164" fontId="3" fillId="3" borderId="28" xfId="3" applyNumberFormat="1" applyFont="1" applyFill="1" applyBorder="1" applyAlignment="1" applyProtection="1">
      <alignment horizontal="left" vertical="center" wrapText="1"/>
      <protection locked="0"/>
    </xf>
    <xf numFmtId="49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2" xfId="0" applyFont="1" applyFill="1" applyBorder="1" applyAlignment="1">
      <alignment wrapText="1"/>
    </xf>
    <xf numFmtId="49" fontId="3" fillId="5" borderId="3" xfId="0" applyNumberFormat="1" applyFont="1" applyFill="1" applyBorder="1" applyAlignment="1" applyProtection="1">
      <alignment horizontal="center" vertical="center" wrapText="1"/>
      <protection locked="0"/>
    </xf>
    <xf numFmtId="164" fontId="10" fillId="5" borderId="33" xfId="0" applyNumberFormat="1" applyFont="1" applyFill="1" applyBorder="1" applyAlignment="1" applyProtection="1">
      <alignment horizontal="left" vertical="center" wrapText="1"/>
      <protection locked="0"/>
    </xf>
    <xf numFmtId="0" fontId="3" fillId="5" borderId="4" xfId="0" applyFont="1" applyFill="1" applyBorder="1" applyAlignment="1">
      <alignment horizontal="left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164" fontId="7" fillId="5" borderId="4" xfId="0" applyNumberFormat="1" applyFont="1" applyFill="1" applyBorder="1" applyAlignment="1">
      <alignment horizontal="center" vertical="center" wrapText="1"/>
    </xf>
    <xf numFmtId="164" fontId="7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0" applyFont="1" applyFill="1" applyBorder="1" applyAlignment="1">
      <alignment horizontal="lef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left" vertical="center" wrapText="1"/>
    </xf>
    <xf numFmtId="0" fontId="15" fillId="8" borderId="28" xfId="0" applyFont="1" applyFill="1" applyBorder="1" applyAlignment="1">
      <alignment horizontal="left" vertical="center" wrapText="1"/>
    </xf>
    <xf numFmtId="0" fontId="15" fillId="8" borderId="30" xfId="0" applyFont="1" applyFill="1" applyBorder="1" applyAlignment="1">
      <alignment horizontal="left" vertical="center" wrapText="1"/>
    </xf>
    <xf numFmtId="0" fontId="15" fillId="9" borderId="27" xfId="0" applyFont="1" applyFill="1" applyBorder="1" applyAlignment="1">
      <alignment horizontal="left" vertical="center" wrapText="1"/>
    </xf>
    <xf numFmtId="166" fontId="15" fillId="9" borderId="34" xfId="7" applyNumberFormat="1" applyFont="1" applyFill="1" applyBorder="1" applyAlignment="1" applyProtection="1">
      <alignment horizontal="left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28" xfId="0" applyNumberFormat="1" applyFont="1" applyFill="1" applyBorder="1" applyAlignment="1" applyProtection="1">
      <alignment horizontal="center" vertical="center"/>
      <protection locked="0"/>
    </xf>
    <xf numFmtId="164" fontId="3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Font="1" applyFill="1" applyBorder="1" applyAlignment="1">
      <alignment wrapText="1"/>
    </xf>
    <xf numFmtId="166" fontId="15" fillId="10" borderId="27" xfId="7" applyNumberFormat="1" applyFont="1" applyFill="1" applyBorder="1" applyAlignment="1" applyProtection="1">
      <alignment horizontal="left" vertical="center" wrapText="1"/>
      <protection locked="0"/>
    </xf>
    <xf numFmtId="166" fontId="15" fillId="10" borderId="28" xfId="7" applyNumberFormat="1" applyFont="1" applyFill="1" applyBorder="1" applyAlignment="1" applyProtection="1">
      <alignment horizontal="left" vertical="center" wrapText="1"/>
      <protection locked="0"/>
    </xf>
    <xf numFmtId="166" fontId="15" fillId="10" borderId="30" xfId="7" applyNumberFormat="1" applyFont="1" applyFill="1" applyBorder="1" applyAlignment="1" applyProtection="1">
      <alignment horizontal="left" vertical="center" wrapText="1"/>
      <protection locked="0"/>
    </xf>
    <xf numFmtId="164" fontId="8" fillId="5" borderId="35" xfId="0" applyNumberFormat="1" applyFont="1" applyFill="1" applyBorder="1" applyAlignment="1">
      <alignment horizontal="left" vertical="center" wrapText="1"/>
    </xf>
    <xf numFmtId="164" fontId="9" fillId="5" borderId="28" xfId="0" applyNumberFormat="1" applyFont="1" applyFill="1" applyBorder="1" applyAlignment="1">
      <alignment horizontal="left" vertical="center" wrapText="1"/>
    </xf>
    <xf numFmtId="0" fontId="7" fillId="5" borderId="30" xfId="0" applyFont="1" applyFill="1" applyBorder="1" applyAlignment="1">
      <alignment horizontal="left" wrapText="1"/>
    </xf>
    <xf numFmtId="0" fontId="7" fillId="3" borderId="3" xfId="1" applyFont="1" applyFill="1" applyBorder="1" applyAlignment="1">
      <alignment vertical="center" wrapText="1"/>
    </xf>
    <xf numFmtId="9" fontId="3" fillId="3" borderId="3" xfId="0" applyNumberFormat="1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left" wrapText="1"/>
    </xf>
    <xf numFmtId="0" fontId="3" fillId="3" borderId="30" xfId="0" applyFont="1" applyFill="1" applyBorder="1" applyAlignment="1">
      <alignment wrapText="1"/>
    </xf>
    <xf numFmtId="0" fontId="3" fillId="0" borderId="28" xfId="0" applyFont="1" applyFill="1" applyBorder="1" applyAlignment="1">
      <alignment horizontal="left" vertical="center" wrapText="1"/>
    </xf>
    <xf numFmtId="0" fontId="7" fillId="0" borderId="30" xfId="0" applyFont="1" applyBorder="1" applyAlignment="1">
      <alignment wrapText="1"/>
    </xf>
    <xf numFmtId="0" fontId="7" fillId="3" borderId="27" xfId="0" applyFont="1" applyFill="1" applyBorder="1" applyAlignment="1">
      <alignment wrapText="1"/>
    </xf>
    <xf numFmtId="0" fontId="7" fillId="3" borderId="28" xfId="0" applyFont="1" applyFill="1" applyBorder="1" applyAlignment="1">
      <alignment wrapText="1"/>
    </xf>
    <xf numFmtId="0" fontId="7" fillId="3" borderId="30" xfId="0" applyFont="1" applyFill="1" applyBorder="1" applyAlignment="1">
      <alignment wrapText="1"/>
    </xf>
    <xf numFmtId="0" fontId="7" fillId="5" borderId="27" xfId="0" applyFont="1" applyFill="1" applyBorder="1" applyAlignment="1">
      <alignment wrapText="1"/>
    </xf>
    <xf numFmtId="0" fontId="7" fillId="5" borderId="30" xfId="0" applyFont="1" applyFill="1" applyBorder="1" applyAlignment="1">
      <alignment wrapText="1"/>
    </xf>
    <xf numFmtId="49" fontId="3" fillId="3" borderId="18" xfId="0" applyNumberFormat="1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wrapText="1"/>
    </xf>
    <xf numFmtId="0" fontId="7" fillId="0" borderId="27" xfId="0" applyFont="1" applyBorder="1" applyAlignment="1">
      <alignment wrapText="1"/>
    </xf>
    <xf numFmtId="0" fontId="7" fillId="0" borderId="28" xfId="0" applyFont="1" applyBorder="1" applyAlignment="1">
      <alignment wrapText="1"/>
    </xf>
    <xf numFmtId="164" fontId="16" fillId="0" borderId="4" xfId="0" applyNumberFormat="1" applyFont="1" applyBorder="1" applyAlignment="1">
      <alignment horizontal="center"/>
    </xf>
    <xf numFmtId="164" fontId="7" fillId="0" borderId="37" xfId="0" applyNumberFormat="1" applyFont="1" applyFill="1" applyBorder="1" applyAlignment="1" applyProtection="1">
      <alignment horizontal="left" vertical="center" wrapText="1"/>
      <protection locked="0"/>
    </xf>
    <xf numFmtId="1" fontId="3" fillId="3" borderId="5" xfId="0" applyNumberFormat="1" applyFont="1" applyFill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164" fontId="8" fillId="3" borderId="5" xfId="0" applyNumberFormat="1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textRotation="90"/>
    </xf>
    <xf numFmtId="0" fontId="3" fillId="3" borderId="11" xfId="0" applyFont="1" applyFill="1" applyBorder="1" applyAlignment="1">
      <alignment horizontal="center" vertical="center" textRotation="90"/>
    </xf>
    <xf numFmtId="0" fontId="3" fillId="3" borderId="10" xfId="0" applyFont="1" applyFill="1" applyBorder="1" applyAlignment="1">
      <alignment horizontal="center" vertical="center" textRotation="90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2" xfId="0" applyFont="1" applyFill="1" applyBorder="1" applyAlignment="1">
      <alignment horizontal="center" vertical="center" textRotation="90"/>
    </xf>
    <xf numFmtId="0" fontId="3" fillId="0" borderId="4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textRotation="90"/>
    </xf>
    <xf numFmtId="0" fontId="3" fillId="5" borderId="4" xfId="0" applyFont="1" applyFill="1" applyBorder="1" applyAlignment="1">
      <alignment horizontal="center" vertical="center" textRotation="90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textRotation="90"/>
    </xf>
    <xf numFmtId="0" fontId="3" fillId="3" borderId="2" xfId="0" applyFont="1" applyFill="1" applyBorder="1" applyAlignment="1">
      <alignment horizontal="center" vertical="center" textRotation="90"/>
    </xf>
    <xf numFmtId="0" fontId="3" fillId="3" borderId="4" xfId="0" applyFont="1" applyFill="1" applyBorder="1" applyAlignment="1">
      <alignment horizontal="center" vertical="center" textRotation="90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textRotation="90"/>
    </xf>
    <xf numFmtId="0" fontId="3" fillId="0" borderId="16" xfId="0" applyFont="1" applyFill="1" applyBorder="1" applyAlignment="1">
      <alignment horizontal="center" vertical="center" textRotation="90"/>
    </xf>
    <xf numFmtId="0" fontId="3" fillId="0" borderId="17" xfId="0" applyFont="1" applyFill="1" applyBorder="1" applyAlignment="1">
      <alignment horizontal="center" vertical="center" textRotation="90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9" fontId="6" fillId="3" borderId="7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3" borderId="20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5" borderId="24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 textRotation="90"/>
    </xf>
    <xf numFmtId="0" fontId="3" fillId="5" borderId="2" xfId="1" applyFont="1" applyFill="1" applyBorder="1" applyAlignment="1">
      <alignment horizontal="center" vertical="center" textRotation="90"/>
    </xf>
    <xf numFmtId="0" fontId="3" fillId="5" borderId="4" xfId="1" applyFont="1" applyFill="1" applyBorder="1" applyAlignment="1">
      <alignment horizontal="center" vertical="center" textRotation="90"/>
    </xf>
    <xf numFmtId="0" fontId="3" fillId="5" borderId="15" xfId="1" applyFont="1" applyFill="1" applyBorder="1" applyAlignment="1">
      <alignment horizontal="center" vertical="center"/>
    </xf>
    <xf numFmtId="0" fontId="3" fillId="5" borderId="16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 vertical="center"/>
    </xf>
    <xf numFmtId="0" fontId="3" fillId="5" borderId="3" xfId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4" xfId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left" vertical="center" wrapText="1"/>
    </xf>
    <xf numFmtId="0" fontId="6" fillId="5" borderId="2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 textRotation="90"/>
    </xf>
    <xf numFmtId="0" fontId="3" fillId="3" borderId="4" xfId="1" applyFont="1" applyFill="1" applyBorder="1" applyAlignment="1">
      <alignment horizontal="center" vertical="center" textRotation="90"/>
    </xf>
    <xf numFmtId="0" fontId="3" fillId="3" borderId="15" xfId="1" applyFont="1" applyFill="1" applyBorder="1" applyAlignment="1">
      <alignment horizontal="center" vertical="center"/>
    </xf>
    <xf numFmtId="0" fontId="3" fillId="3" borderId="17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textRotation="90"/>
    </xf>
    <xf numFmtId="0" fontId="3" fillId="3" borderId="2" xfId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center" textRotation="90"/>
    </xf>
    <xf numFmtId="0" fontId="3" fillId="3" borderId="18" xfId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textRotation="90"/>
    </xf>
    <xf numFmtId="0" fontId="3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horizontal="center" vertical="center"/>
    </xf>
  </cellXfs>
  <cellStyles count="8">
    <cellStyle name="Normálna" xfId="0" builtinId="0"/>
    <cellStyle name="Normálna 2" xfId="1"/>
    <cellStyle name="Normálna 2 2" xfId="4"/>
    <cellStyle name="Normálna 3" xfId="5"/>
    <cellStyle name="Normálna 4" xfId="2"/>
    <cellStyle name="Normálna 5" xfId="6"/>
    <cellStyle name="Poznámka 2" xfId="3"/>
    <cellStyle name="Vysvetľujúci text" xfId="7" builtinId="53"/>
  </cellStyles>
  <dxfs count="1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bezek/Google%20Drive/Operativka/InProgress/MCA/BA/docserver/SHARE/Users/staz2hakel/Downloads/APBSK_OCRaK_m&#225;j-j&#250;n%202016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o\Desktop\Bod%20&#269;.%2011%20Plnenie%20Ak&#269;n&#233;ho%20pl&#225;nu%20&#218;%20BSK\Pr&#237;loha%20&#269;.2_APBSK%20-%20OCR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bezek\Disk%20Google\Operativka\InProgress\CISTOPIS_Odpocet0216\Priloha%20c.%202_APBSK%20-%20OCRa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bezek/OneDrive/InProgress/CISTOPIS_Odpocet0216/Priloha%20c.%202_APBSK%20-%20OCRaK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strat&#233;gie%20a%20riadenia%20projektov/materialy%20Z%20BSK/2016/19.02.2016/Odpocet%20AP%20BSK/Zastupitelstvo/CISTOPIS/Priloha%20c.%202_APBSK%20-%20OCR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AP OCRaK"/>
      <sheetName val="Hárok1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AP OCRaK"/>
      <sheetName val="Hárok1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CRaK"/>
      <sheetName val="Metadata"/>
      <sheetName val="Hárok1"/>
    </sheetNames>
    <sheetDataSet>
      <sheetData sheetId="0" refreshError="1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 OCRaK"/>
      <sheetName val="Metadata"/>
      <sheetName val="Hárok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tabSelected="1" topLeftCell="A7" zoomScale="85" zoomScaleNormal="85" zoomScaleSheetLayoutView="55" zoomScalePageLayoutView="70" workbookViewId="0">
      <selection activeCell="M87" sqref="M87"/>
    </sheetView>
  </sheetViews>
  <sheetFormatPr defaultColWidth="8.85546875" defaultRowHeight="15" x14ac:dyDescent="0.25"/>
  <cols>
    <col min="1" max="1" width="6.85546875" customWidth="1"/>
    <col min="2" max="4" width="8" bestFit="1" customWidth="1"/>
    <col min="5" max="5" width="31.42578125" style="96" customWidth="1"/>
    <col min="6" max="6" width="48.5703125" customWidth="1"/>
    <col min="8" max="8" width="14.28515625" customWidth="1"/>
    <col min="11" max="11" width="16" customWidth="1"/>
    <col min="12" max="12" width="8.85546875" style="155"/>
    <col min="13" max="13" width="48.28515625" customWidth="1"/>
  </cols>
  <sheetData>
    <row r="1" spans="1:13" ht="133.5" customHeight="1" thickBot="1" x14ac:dyDescent="0.3">
      <c r="A1" s="41" t="s">
        <v>0</v>
      </c>
      <c r="B1" s="42" t="s">
        <v>1</v>
      </c>
      <c r="C1" s="42" t="s">
        <v>2</v>
      </c>
      <c r="D1" s="42" t="s">
        <v>3</v>
      </c>
      <c r="E1" s="43" t="s">
        <v>4</v>
      </c>
      <c r="F1" s="43" t="s">
        <v>5</v>
      </c>
      <c r="G1" s="42" t="s">
        <v>6</v>
      </c>
      <c r="H1" s="42" t="s">
        <v>7</v>
      </c>
      <c r="I1" s="42" t="s">
        <v>8</v>
      </c>
      <c r="J1" s="42" t="s">
        <v>9</v>
      </c>
      <c r="K1" s="44" t="s">
        <v>75</v>
      </c>
      <c r="L1" s="40" t="s">
        <v>10</v>
      </c>
      <c r="M1" s="58" t="s">
        <v>74</v>
      </c>
    </row>
    <row r="2" spans="1:13" ht="28.5" customHeight="1" x14ac:dyDescent="0.25">
      <c r="A2" s="387">
        <v>1</v>
      </c>
      <c r="B2" s="384" t="s">
        <v>16</v>
      </c>
      <c r="C2" s="381">
        <v>6</v>
      </c>
      <c r="D2" s="381">
        <v>2</v>
      </c>
      <c r="E2" s="378" t="s">
        <v>17</v>
      </c>
      <c r="F2" s="219" t="s">
        <v>18</v>
      </c>
      <c r="G2" s="46">
        <v>0</v>
      </c>
      <c r="H2" s="220" t="s">
        <v>11</v>
      </c>
      <c r="I2" s="221" t="s">
        <v>182</v>
      </c>
      <c r="J2" s="222">
        <v>42005</v>
      </c>
      <c r="K2" s="223" t="s">
        <v>14</v>
      </c>
      <c r="L2" s="65"/>
      <c r="M2" s="224"/>
    </row>
    <row r="3" spans="1:13" ht="36" customHeight="1" x14ac:dyDescent="0.25">
      <c r="A3" s="388"/>
      <c r="B3" s="385"/>
      <c r="C3" s="382"/>
      <c r="D3" s="382"/>
      <c r="E3" s="379"/>
      <c r="F3" s="115" t="s">
        <v>19</v>
      </c>
      <c r="G3" s="167">
        <v>0</v>
      </c>
      <c r="H3" s="166" t="s">
        <v>23</v>
      </c>
      <c r="I3" s="168" t="s">
        <v>182</v>
      </c>
      <c r="J3" s="169">
        <v>42064</v>
      </c>
      <c r="K3" s="170" t="s">
        <v>14</v>
      </c>
      <c r="L3" s="92"/>
      <c r="M3" s="225"/>
    </row>
    <row r="4" spans="1:13" ht="31.5" x14ac:dyDescent="0.25">
      <c r="A4" s="388"/>
      <c r="B4" s="385"/>
      <c r="C4" s="382"/>
      <c r="D4" s="382"/>
      <c r="E4" s="379"/>
      <c r="F4" s="115" t="s">
        <v>20</v>
      </c>
      <c r="G4" s="167">
        <v>77.86</v>
      </c>
      <c r="H4" s="166" t="s">
        <v>23</v>
      </c>
      <c r="I4" s="168" t="s">
        <v>24</v>
      </c>
      <c r="J4" s="169">
        <v>42675</v>
      </c>
      <c r="K4" s="170" t="s">
        <v>14</v>
      </c>
      <c r="L4" s="92"/>
      <c r="M4" s="226" t="s">
        <v>132</v>
      </c>
    </row>
    <row r="5" spans="1:13" ht="78.75" x14ac:dyDescent="0.25">
      <c r="A5" s="388"/>
      <c r="B5" s="385"/>
      <c r="C5" s="382"/>
      <c r="D5" s="382"/>
      <c r="E5" s="379"/>
      <c r="F5" s="115" t="s">
        <v>21</v>
      </c>
      <c r="G5" s="167">
        <v>0</v>
      </c>
      <c r="H5" s="171" t="s">
        <v>11</v>
      </c>
      <c r="I5" s="168" t="s">
        <v>182</v>
      </c>
      <c r="J5" s="169">
        <v>42705</v>
      </c>
      <c r="K5" s="170" t="s">
        <v>71</v>
      </c>
      <c r="L5" s="92"/>
      <c r="M5" s="227" t="s">
        <v>129</v>
      </c>
    </row>
    <row r="6" spans="1:13" ht="79.5" thickBot="1" x14ac:dyDescent="0.3">
      <c r="A6" s="389"/>
      <c r="B6" s="386"/>
      <c r="C6" s="383"/>
      <c r="D6" s="383"/>
      <c r="E6" s="380"/>
      <c r="F6" s="228" t="s">
        <v>22</v>
      </c>
      <c r="G6" s="229">
        <v>25</v>
      </c>
      <c r="H6" s="184" t="s">
        <v>23</v>
      </c>
      <c r="I6" s="230" t="s">
        <v>24</v>
      </c>
      <c r="J6" s="231">
        <v>42705</v>
      </c>
      <c r="K6" s="63" t="s">
        <v>71</v>
      </c>
      <c r="L6" s="93">
        <v>43070</v>
      </c>
      <c r="M6" s="232" t="s">
        <v>133</v>
      </c>
    </row>
    <row r="7" spans="1:13" ht="26.25" customHeight="1" x14ac:dyDescent="0.25">
      <c r="A7" s="390" t="s">
        <v>130</v>
      </c>
      <c r="B7" s="363" t="s">
        <v>118</v>
      </c>
      <c r="C7" s="393">
        <v>11</v>
      </c>
      <c r="D7" s="393">
        <v>2</v>
      </c>
      <c r="E7" s="375" t="s">
        <v>114</v>
      </c>
      <c r="F7" s="13" t="s">
        <v>115</v>
      </c>
      <c r="G7" s="233">
        <v>0</v>
      </c>
      <c r="H7" s="161" t="s">
        <v>23</v>
      </c>
      <c r="I7" s="11" t="s">
        <v>182</v>
      </c>
      <c r="J7" s="234">
        <v>41791</v>
      </c>
      <c r="K7" s="80" t="s">
        <v>14</v>
      </c>
      <c r="L7" s="235"/>
      <c r="M7" s="236"/>
    </row>
    <row r="8" spans="1:13" ht="109.5" customHeight="1" x14ac:dyDescent="0.25">
      <c r="A8" s="391"/>
      <c r="B8" s="364"/>
      <c r="C8" s="394"/>
      <c r="D8" s="394"/>
      <c r="E8" s="376"/>
      <c r="F8" s="3" t="s">
        <v>116</v>
      </c>
      <c r="G8" s="124">
        <v>80</v>
      </c>
      <c r="H8" s="164" t="s">
        <v>23</v>
      </c>
      <c r="I8" s="12" t="s">
        <v>24</v>
      </c>
      <c r="J8" s="8">
        <v>42156</v>
      </c>
      <c r="K8" s="84" t="s">
        <v>14</v>
      </c>
      <c r="L8" s="113"/>
      <c r="M8" s="237"/>
    </row>
    <row r="9" spans="1:13" ht="39.75" customHeight="1" thickBot="1" x14ac:dyDescent="0.3">
      <c r="A9" s="392"/>
      <c r="B9" s="365"/>
      <c r="C9" s="395"/>
      <c r="D9" s="395"/>
      <c r="E9" s="377"/>
      <c r="F9" s="4" t="s">
        <v>117</v>
      </c>
      <c r="G9" s="15">
        <v>0</v>
      </c>
      <c r="H9" s="163" t="s">
        <v>23</v>
      </c>
      <c r="I9" s="16" t="s">
        <v>182</v>
      </c>
      <c r="J9" s="238">
        <v>42339</v>
      </c>
      <c r="K9" s="94" t="s">
        <v>14</v>
      </c>
      <c r="L9" s="114"/>
      <c r="M9" s="239"/>
    </row>
    <row r="10" spans="1:13" ht="47.25" x14ac:dyDescent="0.25">
      <c r="A10" s="396">
        <v>1</v>
      </c>
      <c r="B10" s="398" t="s">
        <v>25</v>
      </c>
      <c r="C10" s="400">
        <v>6</v>
      </c>
      <c r="D10" s="400">
        <v>2</v>
      </c>
      <c r="E10" s="402" t="s">
        <v>26</v>
      </c>
      <c r="F10" s="240" t="s">
        <v>27</v>
      </c>
      <c r="G10" s="18">
        <v>0</v>
      </c>
      <c r="H10" s="241" t="s">
        <v>11</v>
      </c>
      <c r="I10" s="21" t="s">
        <v>182</v>
      </c>
      <c r="J10" s="242">
        <v>42705</v>
      </c>
      <c r="K10" s="243" t="s">
        <v>71</v>
      </c>
      <c r="L10" s="244">
        <v>42767</v>
      </c>
      <c r="M10" s="245" t="s">
        <v>134</v>
      </c>
    </row>
    <row r="11" spans="1:13" ht="63.75" thickBot="1" x14ac:dyDescent="0.3">
      <c r="A11" s="397"/>
      <c r="B11" s="399"/>
      <c r="C11" s="401"/>
      <c r="D11" s="401"/>
      <c r="E11" s="403"/>
      <c r="F11" s="17" t="s">
        <v>28</v>
      </c>
      <c r="G11" s="19">
        <v>1700</v>
      </c>
      <c r="H11" s="20" t="s">
        <v>11</v>
      </c>
      <c r="I11" s="22" t="s">
        <v>15</v>
      </c>
      <c r="J11" s="10">
        <v>42736</v>
      </c>
      <c r="K11" s="246" t="s">
        <v>71</v>
      </c>
      <c r="L11" s="101">
        <v>42795</v>
      </c>
      <c r="M11" s="247" t="s">
        <v>135</v>
      </c>
    </row>
    <row r="12" spans="1:13" ht="31.5" x14ac:dyDescent="0.25">
      <c r="A12" s="325">
        <v>1</v>
      </c>
      <c r="B12" s="304" t="s">
        <v>29</v>
      </c>
      <c r="C12" s="307">
        <v>6</v>
      </c>
      <c r="D12" s="307">
        <v>2</v>
      </c>
      <c r="E12" s="310" t="s">
        <v>30</v>
      </c>
      <c r="F12" s="5" t="s">
        <v>31</v>
      </c>
      <c r="G12" s="6">
        <v>0</v>
      </c>
      <c r="H12" s="161" t="s">
        <v>12</v>
      </c>
      <c r="I12" s="11" t="s">
        <v>182</v>
      </c>
      <c r="J12" s="1">
        <v>41821</v>
      </c>
      <c r="K12" s="60" t="s">
        <v>14</v>
      </c>
      <c r="L12" s="89"/>
      <c r="M12" s="248"/>
    </row>
    <row r="13" spans="1:13" ht="31.5" x14ac:dyDescent="0.25">
      <c r="A13" s="326"/>
      <c r="B13" s="305"/>
      <c r="C13" s="308"/>
      <c r="D13" s="308"/>
      <c r="E13" s="311"/>
      <c r="F13" s="23" t="s">
        <v>32</v>
      </c>
      <c r="G13" s="7">
        <v>0</v>
      </c>
      <c r="H13" s="164" t="s">
        <v>23</v>
      </c>
      <c r="I13" s="30" t="s">
        <v>182</v>
      </c>
      <c r="J13" s="2">
        <v>41791</v>
      </c>
      <c r="K13" s="61" t="s">
        <v>14</v>
      </c>
      <c r="L13" s="66"/>
      <c r="M13" s="249"/>
    </row>
    <row r="14" spans="1:13" ht="55.5" customHeight="1" x14ac:dyDescent="0.25">
      <c r="A14" s="326"/>
      <c r="B14" s="305"/>
      <c r="C14" s="308"/>
      <c r="D14" s="308"/>
      <c r="E14" s="311"/>
      <c r="F14" s="23" t="s">
        <v>33</v>
      </c>
      <c r="G14" s="7">
        <v>13.5</v>
      </c>
      <c r="H14" s="164" t="s">
        <v>11</v>
      </c>
      <c r="I14" s="30" t="s">
        <v>15</v>
      </c>
      <c r="J14" s="8">
        <v>42248</v>
      </c>
      <c r="K14" s="61" t="s">
        <v>14</v>
      </c>
      <c r="L14" s="66"/>
      <c r="M14" s="249"/>
    </row>
    <row r="15" spans="1:13" ht="47.25" x14ac:dyDescent="0.25">
      <c r="A15" s="326"/>
      <c r="B15" s="305"/>
      <c r="C15" s="308"/>
      <c r="D15" s="308"/>
      <c r="E15" s="311"/>
      <c r="F15" s="23" t="s">
        <v>34</v>
      </c>
      <c r="G15" s="7">
        <v>0</v>
      </c>
      <c r="H15" s="164" t="s">
        <v>11</v>
      </c>
      <c r="I15" s="30" t="s">
        <v>182</v>
      </c>
      <c r="J15" s="8">
        <v>42705</v>
      </c>
      <c r="K15" s="59" t="s">
        <v>71</v>
      </c>
      <c r="L15" s="102">
        <v>42767</v>
      </c>
      <c r="M15" s="250" t="s">
        <v>272</v>
      </c>
    </row>
    <row r="16" spans="1:13" ht="78.75" x14ac:dyDescent="0.25">
      <c r="A16" s="326"/>
      <c r="B16" s="305"/>
      <c r="C16" s="308"/>
      <c r="D16" s="308"/>
      <c r="E16" s="311"/>
      <c r="F16" s="24" t="s">
        <v>35</v>
      </c>
      <c r="G16" s="14">
        <v>152</v>
      </c>
      <c r="H16" s="164" t="s">
        <v>11</v>
      </c>
      <c r="I16" s="30" t="s">
        <v>15</v>
      </c>
      <c r="J16" s="33">
        <v>42795</v>
      </c>
      <c r="K16" s="61" t="s">
        <v>71</v>
      </c>
      <c r="L16" s="66">
        <v>42887</v>
      </c>
      <c r="M16" s="251" t="s">
        <v>136</v>
      </c>
    </row>
    <row r="17" spans="1:13" ht="32.25" customHeight="1" x14ac:dyDescent="0.25">
      <c r="A17" s="326"/>
      <c r="B17" s="305"/>
      <c r="C17" s="308"/>
      <c r="D17" s="308"/>
      <c r="E17" s="311"/>
      <c r="F17" s="25" t="s">
        <v>36</v>
      </c>
      <c r="G17" s="14">
        <v>11</v>
      </c>
      <c r="H17" s="164" t="s">
        <v>11</v>
      </c>
      <c r="I17" s="31" t="s">
        <v>15</v>
      </c>
      <c r="J17" s="34">
        <v>42522</v>
      </c>
      <c r="K17" s="61" t="s">
        <v>72</v>
      </c>
      <c r="L17" s="66"/>
      <c r="M17" s="252"/>
    </row>
    <row r="18" spans="1:13" ht="31.5" x14ac:dyDescent="0.25">
      <c r="A18" s="326"/>
      <c r="B18" s="305"/>
      <c r="C18" s="308"/>
      <c r="D18" s="308"/>
      <c r="E18" s="311"/>
      <c r="F18" s="25" t="s">
        <v>37</v>
      </c>
      <c r="G18" s="14">
        <v>0</v>
      </c>
      <c r="H18" s="28" t="s">
        <v>11</v>
      </c>
      <c r="I18" s="31" t="s">
        <v>182</v>
      </c>
      <c r="J18" s="34">
        <v>42644</v>
      </c>
      <c r="K18" s="61" t="s">
        <v>14</v>
      </c>
      <c r="L18" s="66"/>
      <c r="M18" s="250" t="s">
        <v>112</v>
      </c>
    </row>
    <row r="19" spans="1:13" ht="63" x14ac:dyDescent="0.25">
      <c r="A19" s="326"/>
      <c r="B19" s="305"/>
      <c r="C19" s="308"/>
      <c r="D19" s="308"/>
      <c r="E19" s="311"/>
      <c r="F19" s="25" t="s">
        <v>38</v>
      </c>
      <c r="G19" s="14">
        <v>0</v>
      </c>
      <c r="H19" s="28" t="s">
        <v>12</v>
      </c>
      <c r="I19" s="31" t="s">
        <v>182</v>
      </c>
      <c r="J19" s="34">
        <v>42675</v>
      </c>
      <c r="K19" s="61" t="s">
        <v>71</v>
      </c>
      <c r="L19" s="102">
        <v>42736</v>
      </c>
      <c r="M19" s="253" t="s">
        <v>273</v>
      </c>
    </row>
    <row r="20" spans="1:13" ht="63" x14ac:dyDescent="0.25">
      <c r="A20" s="326"/>
      <c r="B20" s="305"/>
      <c r="C20" s="308"/>
      <c r="D20" s="308"/>
      <c r="E20" s="311"/>
      <c r="F20" s="25" t="s">
        <v>39</v>
      </c>
      <c r="G20" s="14">
        <v>0</v>
      </c>
      <c r="H20" s="28" t="s">
        <v>12</v>
      </c>
      <c r="I20" s="31" t="s">
        <v>182</v>
      </c>
      <c r="J20" s="34">
        <v>42675</v>
      </c>
      <c r="K20" s="61" t="s">
        <v>71</v>
      </c>
      <c r="L20" s="102">
        <v>42767</v>
      </c>
      <c r="M20" s="253" t="s">
        <v>271</v>
      </c>
    </row>
    <row r="21" spans="1:13" ht="47.25" x14ac:dyDescent="0.25">
      <c r="A21" s="326"/>
      <c r="B21" s="305"/>
      <c r="C21" s="308"/>
      <c r="D21" s="308"/>
      <c r="E21" s="311"/>
      <c r="F21" s="25" t="s">
        <v>40</v>
      </c>
      <c r="G21" s="14">
        <v>1899</v>
      </c>
      <c r="H21" s="28" t="s">
        <v>12</v>
      </c>
      <c r="I21" s="31" t="s">
        <v>13</v>
      </c>
      <c r="J21" s="34">
        <v>43586</v>
      </c>
      <c r="K21" s="61" t="s">
        <v>71</v>
      </c>
      <c r="L21" s="66"/>
      <c r="M21" s="254" t="s">
        <v>140</v>
      </c>
    </row>
    <row r="22" spans="1:13" ht="79.5" thickBot="1" x14ac:dyDescent="0.3">
      <c r="A22" s="327"/>
      <c r="B22" s="306"/>
      <c r="C22" s="309"/>
      <c r="D22" s="309"/>
      <c r="E22" s="312"/>
      <c r="F22" s="26" t="s">
        <v>41</v>
      </c>
      <c r="G22" s="27">
        <v>0</v>
      </c>
      <c r="H22" s="29" t="s">
        <v>23</v>
      </c>
      <c r="I22" s="32" t="s">
        <v>182</v>
      </c>
      <c r="J22" s="35">
        <v>43800</v>
      </c>
      <c r="K22" s="255" t="s">
        <v>73</v>
      </c>
      <c r="L22" s="90"/>
      <c r="M22" s="256" t="s">
        <v>131</v>
      </c>
    </row>
    <row r="23" spans="1:13" ht="47.25" x14ac:dyDescent="0.25">
      <c r="A23" s="313">
        <v>1</v>
      </c>
      <c r="B23" s="316" t="s">
        <v>43</v>
      </c>
      <c r="C23" s="319">
        <v>6</v>
      </c>
      <c r="D23" s="319">
        <v>2</v>
      </c>
      <c r="E23" s="322" t="s">
        <v>44</v>
      </c>
      <c r="F23" s="74" t="s">
        <v>45</v>
      </c>
      <c r="G23" s="18">
        <v>0</v>
      </c>
      <c r="H23" s="241" t="s">
        <v>12</v>
      </c>
      <c r="I23" s="77" t="s">
        <v>182</v>
      </c>
      <c r="J23" s="76">
        <v>41974</v>
      </c>
      <c r="K23" s="257" t="s">
        <v>14</v>
      </c>
      <c r="L23" s="65"/>
      <c r="M23" s="224"/>
    </row>
    <row r="24" spans="1:13" ht="31.5" x14ac:dyDescent="0.25">
      <c r="A24" s="314"/>
      <c r="B24" s="317"/>
      <c r="C24" s="320"/>
      <c r="D24" s="320"/>
      <c r="E24" s="323"/>
      <c r="F24" s="36" t="s">
        <v>46</v>
      </c>
      <c r="G24" s="37">
        <v>0</v>
      </c>
      <c r="H24" s="38" t="s">
        <v>11</v>
      </c>
      <c r="I24" s="9" t="s">
        <v>182</v>
      </c>
      <c r="J24" s="39">
        <v>42705</v>
      </c>
      <c r="K24" s="62" t="s">
        <v>14</v>
      </c>
      <c r="L24" s="91"/>
      <c r="M24" s="258"/>
    </row>
    <row r="25" spans="1:13" ht="63.75" thickBot="1" x14ac:dyDescent="0.3">
      <c r="A25" s="315"/>
      <c r="B25" s="318"/>
      <c r="C25" s="321"/>
      <c r="D25" s="321"/>
      <c r="E25" s="324"/>
      <c r="F25" s="259" t="s">
        <v>47</v>
      </c>
      <c r="G25" s="110">
        <v>1140</v>
      </c>
      <c r="H25" s="20" t="s">
        <v>11</v>
      </c>
      <c r="I25" s="260" t="s">
        <v>15</v>
      </c>
      <c r="J25" s="261">
        <v>42705</v>
      </c>
      <c r="K25" s="63" t="s">
        <v>71</v>
      </c>
      <c r="L25" s="262">
        <v>43525</v>
      </c>
      <c r="M25" s="263" t="s">
        <v>270</v>
      </c>
    </row>
    <row r="26" spans="1:13" ht="31.5" x14ac:dyDescent="0.25">
      <c r="A26" s="340">
        <v>2</v>
      </c>
      <c r="B26" s="363" t="s">
        <v>76</v>
      </c>
      <c r="C26" s="369">
        <v>6</v>
      </c>
      <c r="D26" s="369">
        <v>2</v>
      </c>
      <c r="E26" s="375" t="s">
        <v>77</v>
      </c>
      <c r="F26" s="13" t="s">
        <v>78</v>
      </c>
      <c r="G26" s="6">
        <v>0</v>
      </c>
      <c r="H26" s="161" t="s">
        <v>23</v>
      </c>
      <c r="I26" s="11" t="s">
        <v>182</v>
      </c>
      <c r="J26" s="264">
        <v>41974</v>
      </c>
      <c r="K26" s="265" t="s">
        <v>14</v>
      </c>
      <c r="L26" s="266"/>
      <c r="M26" s="267"/>
    </row>
    <row r="27" spans="1:13" ht="33.75" customHeight="1" x14ac:dyDescent="0.25">
      <c r="A27" s="341"/>
      <c r="B27" s="364"/>
      <c r="C27" s="370"/>
      <c r="D27" s="370"/>
      <c r="E27" s="376"/>
      <c r="F27" s="3" t="s">
        <v>79</v>
      </c>
      <c r="G27" s="7">
        <v>12</v>
      </c>
      <c r="H27" s="162" t="s">
        <v>23</v>
      </c>
      <c r="I27" s="12" t="s">
        <v>42</v>
      </c>
      <c r="J27" s="69">
        <v>42339</v>
      </c>
      <c r="K27" s="70" t="s">
        <v>14</v>
      </c>
      <c r="L27" s="104"/>
      <c r="M27" s="268"/>
    </row>
    <row r="28" spans="1:13" ht="27.75" customHeight="1" x14ac:dyDescent="0.25">
      <c r="A28" s="341"/>
      <c r="B28" s="364"/>
      <c r="C28" s="370"/>
      <c r="D28" s="370"/>
      <c r="E28" s="376"/>
      <c r="F28" s="3" t="s">
        <v>80</v>
      </c>
      <c r="G28" s="7">
        <v>20</v>
      </c>
      <c r="H28" s="162" t="s">
        <v>11</v>
      </c>
      <c r="I28" s="12" t="s">
        <v>15</v>
      </c>
      <c r="J28" s="33">
        <v>42705</v>
      </c>
      <c r="K28" s="70" t="s">
        <v>14</v>
      </c>
      <c r="L28" s="104"/>
      <c r="M28" s="268"/>
    </row>
    <row r="29" spans="1:13" ht="16.5" thickBot="1" x14ac:dyDescent="0.3">
      <c r="A29" s="342"/>
      <c r="B29" s="365"/>
      <c r="C29" s="371"/>
      <c r="D29" s="371"/>
      <c r="E29" s="377"/>
      <c r="F29" s="4" t="s">
        <v>81</v>
      </c>
      <c r="G29" s="71">
        <v>10</v>
      </c>
      <c r="H29" s="163" t="s">
        <v>23</v>
      </c>
      <c r="I29" s="16" t="s">
        <v>42</v>
      </c>
      <c r="J29" s="72">
        <v>42370</v>
      </c>
      <c r="K29" s="73" t="s">
        <v>14</v>
      </c>
      <c r="L29" s="120"/>
      <c r="M29" s="269"/>
    </row>
    <row r="30" spans="1:13" ht="31.5" x14ac:dyDescent="0.25">
      <c r="A30" s="355">
        <v>2</v>
      </c>
      <c r="B30" s="357" t="s">
        <v>82</v>
      </c>
      <c r="C30" s="359">
        <v>11</v>
      </c>
      <c r="D30" s="359">
        <v>2</v>
      </c>
      <c r="E30" s="361" t="s">
        <v>83</v>
      </c>
      <c r="F30" s="74" t="s">
        <v>84</v>
      </c>
      <c r="G30" s="75">
        <v>0</v>
      </c>
      <c r="H30" s="159" t="s">
        <v>23</v>
      </c>
      <c r="I30" s="21" t="s">
        <v>182</v>
      </c>
      <c r="J30" s="76">
        <v>42064</v>
      </c>
      <c r="K30" s="77" t="s">
        <v>14</v>
      </c>
      <c r="L30" s="105"/>
      <c r="M30" s="270"/>
    </row>
    <row r="31" spans="1:13" ht="63.75" thickBot="1" x14ac:dyDescent="0.3">
      <c r="A31" s="356"/>
      <c r="B31" s="358"/>
      <c r="C31" s="360"/>
      <c r="D31" s="360"/>
      <c r="E31" s="362"/>
      <c r="F31" s="97" t="s">
        <v>85</v>
      </c>
      <c r="G31" s="98">
        <v>3</v>
      </c>
      <c r="H31" s="160" t="s">
        <v>23</v>
      </c>
      <c r="I31" s="22" t="s">
        <v>42</v>
      </c>
      <c r="J31" s="99">
        <v>42461</v>
      </c>
      <c r="K31" s="73" t="s">
        <v>14</v>
      </c>
      <c r="L31" s="109">
        <v>42705</v>
      </c>
      <c r="M31" s="271" t="s">
        <v>274</v>
      </c>
    </row>
    <row r="32" spans="1:13" ht="87.75" customHeight="1" x14ac:dyDescent="0.25">
      <c r="A32" s="340">
        <v>2</v>
      </c>
      <c r="B32" s="363" t="s">
        <v>86</v>
      </c>
      <c r="C32" s="366">
        <v>6</v>
      </c>
      <c r="D32" s="369">
        <v>2</v>
      </c>
      <c r="E32" s="372" t="s">
        <v>87</v>
      </c>
      <c r="F32" s="67" t="s">
        <v>88</v>
      </c>
      <c r="G32" s="78">
        <v>5</v>
      </c>
      <c r="H32" s="79" t="s">
        <v>23</v>
      </c>
      <c r="I32" s="80" t="s">
        <v>42</v>
      </c>
      <c r="J32" s="81">
        <v>42491</v>
      </c>
      <c r="K32" s="80" t="s">
        <v>14</v>
      </c>
      <c r="L32" s="106"/>
      <c r="M32" s="267" t="s">
        <v>109</v>
      </c>
    </row>
    <row r="33" spans="1:13" ht="69" customHeight="1" x14ac:dyDescent="0.25">
      <c r="A33" s="341"/>
      <c r="B33" s="364"/>
      <c r="C33" s="367"/>
      <c r="D33" s="370"/>
      <c r="E33" s="373"/>
      <c r="F33" s="24" t="s">
        <v>89</v>
      </c>
      <c r="G33" s="82">
        <v>24</v>
      </c>
      <c r="H33" s="83" t="s">
        <v>23</v>
      </c>
      <c r="I33" s="84" t="s">
        <v>42</v>
      </c>
      <c r="J33" s="85">
        <v>42552</v>
      </c>
      <c r="K33" s="84" t="s">
        <v>71</v>
      </c>
      <c r="L33" s="107">
        <v>42887</v>
      </c>
      <c r="M33" s="268" t="s">
        <v>137</v>
      </c>
    </row>
    <row r="34" spans="1:13" ht="63" customHeight="1" x14ac:dyDescent="0.25">
      <c r="A34" s="341"/>
      <c r="B34" s="364"/>
      <c r="C34" s="367"/>
      <c r="D34" s="370"/>
      <c r="E34" s="373"/>
      <c r="F34" s="24" t="s">
        <v>90</v>
      </c>
      <c r="G34" s="82">
        <v>0</v>
      </c>
      <c r="H34" s="83" t="s">
        <v>11</v>
      </c>
      <c r="I34" s="84" t="s">
        <v>182</v>
      </c>
      <c r="J34" s="85">
        <v>42491</v>
      </c>
      <c r="K34" s="84" t="s">
        <v>73</v>
      </c>
      <c r="L34" s="108"/>
      <c r="M34" s="268" t="s">
        <v>110</v>
      </c>
    </row>
    <row r="35" spans="1:13" ht="31.5" x14ac:dyDescent="0.25">
      <c r="A35" s="341"/>
      <c r="B35" s="364"/>
      <c r="C35" s="367"/>
      <c r="D35" s="370"/>
      <c r="E35" s="373"/>
      <c r="F35" s="24" t="s">
        <v>91</v>
      </c>
      <c r="G35" s="82">
        <v>43</v>
      </c>
      <c r="H35" s="83" t="s">
        <v>11</v>
      </c>
      <c r="I35" s="84" t="s">
        <v>15</v>
      </c>
      <c r="J35" s="85">
        <v>42583</v>
      </c>
      <c r="K35" s="84" t="s">
        <v>73</v>
      </c>
      <c r="L35" s="108"/>
      <c r="M35" s="268" t="s">
        <v>110</v>
      </c>
    </row>
    <row r="36" spans="1:13" ht="15.75" x14ac:dyDescent="0.25">
      <c r="A36" s="341"/>
      <c r="B36" s="364"/>
      <c r="C36" s="367"/>
      <c r="D36" s="370"/>
      <c r="E36" s="373"/>
      <c r="F36" s="24" t="s">
        <v>92</v>
      </c>
      <c r="G36" s="82">
        <v>0</v>
      </c>
      <c r="H36" s="83" t="s">
        <v>11</v>
      </c>
      <c r="I36" s="84" t="s">
        <v>182</v>
      </c>
      <c r="J36" s="85">
        <v>42614</v>
      </c>
      <c r="K36" s="84" t="s">
        <v>14</v>
      </c>
      <c r="L36" s="108"/>
      <c r="M36" s="268"/>
    </row>
    <row r="37" spans="1:13" ht="79.5" thickBot="1" x14ac:dyDescent="0.3">
      <c r="A37" s="342"/>
      <c r="B37" s="365"/>
      <c r="C37" s="368"/>
      <c r="D37" s="371"/>
      <c r="E37" s="374"/>
      <c r="F37" s="26" t="s">
        <v>93</v>
      </c>
      <c r="G37" s="27">
        <v>265</v>
      </c>
      <c r="H37" s="86" t="s">
        <v>11</v>
      </c>
      <c r="I37" s="87" t="s">
        <v>15</v>
      </c>
      <c r="J37" s="88">
        <v>42705</v>
      </c>
      <c r="K37" s="87" t="s">
        <v>71</v>
      </c>
      <c r="L37" s="117">
        <v>42795</v>
      </c>
      <c r="M37" s="269" t="s">
        <v>141</v>
      </c>
    </row>
    <row r="38" spans="1:13" s="68" customFormat="1" ht="15.75" x14ac:dyDescent="0.2">
      <c r="A38" s="328">
        <v>1</v>
      </c>
      <c r="B38" s="331" t="s">
        <v>48</v>
      </c>
      <c r="C38" s="334">
        <v>6</v>
      </c>
      <c r="D38" s="334">
        <v>2</v>
      </c>
      <c r="E38" s="337" t="s">
        <v>49</v>
      </c>
      <c r="F38" s="177" t="s">
        <v>50</v>
      </c>
      <c r="G38" s="46">
        <v>0</v>
      </c>
      <c r="H38" s="165" t="s">
        <v>11</v>
      </c>
      <c r="I38" s="48" t="s">
        <v>182</v>
      </c>
      <c r="J38" s="178">
        <v>42583</v>
      </c>
      <c r="K38" s="272" t="s">
        <v>72</v>
      </c>
      <c r="L38" s="65"/>
      <c r="M38" s="224"/>
    </row>
    <row r="39" spans="1:13" s="68" customFormat="1" ht="34.5" customHeight="1" x14ac:dyDescent="0.2">
      <c r="A39" s="329"/>
      <c r="B39" s="332"/>
      <c r="C39" s="335"/>
      <c r="D39" s="335"/>
      <c r="E39" s="338"/>
      <c r="F39" s="179" t="s">
        <v>51</v>
      </c>
      <c r="G39" s="167">
        <v>0</v>
      </c>
      <c r="H39" s="180" t="s">
        <v>11</v>
      </c>
      <c r="I39" s="53" t="s">
        <v>182</v>
      </c>
      <c r="J39" s="181">
        <v>42522</v>
      </c>
      <c r="K39" s="62" t="s">
        <v>72</v>
      </c>
      <c r="L39" s="92"/>
      <c r="M39" s="273"/>
    </row>
    <row r="40" spans="1:13" s="68" customFormat="1" ht="31.5" x14ac:dyDescent="0.2">
      <c r="A40" s="329"/>
      <c r="B40" s="332"/>
      <c r="C40" s="335"/>
      <c r="D40" s="335"/>
      <c r="E40" s="338"/>
      <c r="F40" s="182" t="s">
        <v>52</v>
      </c>
      <c r="G40" s="167">
        <v>0</v>
      </c>
      <c r="H40" s="166" t="s">
        <v>12</v>
      </c>
      <c r="I40" s="53" t="s">
        <v>182</v>
      </c>
      <c r="J40" s="181">
        <v>42614</v>
      </c>
      <c r="K40" s="62" t="s">
        <v>73</v>
      </c>
      <c r="L40" s="92"/>
      <c r="M40" s="274" t="s">
        <v>107</v>
      </c>
    </row>
    <row r="41" spans="1:13" s="68" customFormat="1" ht="15.75" x14ac:dyDescent="0.2">
      <c r="A41" s="329"/>
      <c r="B41" s="332"/>
      <c r="C41" s="335"/>
      <c r="D41" s="335"/>
      <c r="E41" s="338"/>
      <c r="F41" s="182" t="s">
        <v>53</v>
      </c>
      <c r="G41" s="167">
        <v>0</v>
      </c>
      <c r="H41" s="180" t="s">
        <v>12</v>
      </c>
      <c r="I41" s="53" t="s">
        <v>182</v>
      </c>
      <c r="J41" s="181">
        <v>42614</v>
      </c>
      <c r="K41" s="62" t="s">
        <v>14</v>
      </c>
      <c r="L41" s="92"/>
      <c r="M41" s="225"/>
    </row>
    <row r="42" spans="1:13" s="68" customFormat="1" ht="15.75" x14ac:dyDescent="0.2">
      <c r="A42" s="329"/>
      <c r="B42" s="332"/>
      <c r="C42" s="335"/>
      <c r="D42" s="335"/>
      <c r="E42" s="338"/>
      <c r="F42" s="179" t="s">
        <v>54</v>
      </c>
      <c r="G42" s="167">
        <v>0</v>
      </c>
      <c r="H42" s="183" t="s">
        <v>12</v>
      </c>
      <c r="I42" s="53" t="s">
        <v>182</v>
      </c>
      <c r="J42" s="181">
        <v>42644</v>
      </c>
      <c r="K42" s="62" t="s">
        <v>14</v>
      </c>
      <c r="L42" s="92"/>
      <c r="M42" s="274" t="s">
        <v>138</v>
      </c>
    </row>
    <row r="43" spans="1:13" s="68" customFormat="1" ht="78.75" x14ac:dyDescent="0.2">
      <c r="A43" s="329"/>
      <c r="B43" s="332"/>
      <c r="C43" s="335"/>
      <c r="D43" s="335"/>
      <c r="E43" s="338"/>
      <c r="F43" s="179" t="s">
        <v>55</v>
      </c>
      <c r="G43" s="167">
        <v>1460</v>
      </c>
      <c r="H43" s="180" t="s">
        <v>12</v>
      </c>
      <c r="I43" s="53" t="s">
        <v>13</v>
      </c>
      <c r="J43" s="54">
        <v>43800</v>
      </c>
      <c r="K43" s="62" t="s">
        <v>71</v>
      </c>
      <c r="L43" s="92"/>
      <c r="M43" s="227" t="s">
        <v>275</v>
      </c>
    </row>
    <row r="44" spans="1:13" s="68" customFormat="1" ht="79.5" thickBot="1" x14ac:dyDescent="0.3">
      <c r="A44" s="330"/>
      <c r="B44" s="333"/>
      <c r="C44" s="336"/>
      <c r="D44" s="336"/>
      <c r="E44" s="339"/>
      <c r="F44" s="185" t="s">
        <v>56</v>
      </c>
      <c r="G44" s="186">
        <v>0</v>
      </c>
      <c r="H44" s="187" t="s">
        <v>23</v>
      </c>
      <c r="I44" s="188" t="s">
        <v>182</v>
      </c>
      <c r="J44" s="189">
        <v>43800</v>
      </c>
      <c r="K44" s="63" t="s">
        <v>73</v>
      </c>
      <c r="L44" s="93"/>
      <c r="M44" s="275" t="s">
        <v>131</v>
      </c>
    </row>
    <row r="45" spans="1:13" s="68" customFormat="1" ht="36" customHeight="1" x14ac:dyDescent="0.2">
      <c r="A45" s="340">
        <v>2</v>
      </c>
      <c r="B45" s="343" t="s">
        <v>94</v>
      </c>
      <c r="C45" s="346">
        <v>6</v>
      </c>
      <c r="D45" s="349">
        <v>2</v>
      </c>
      <c r="E45" s="352" t="s">
        <v>95</v>
      </c>
      <c r="F45" s="190" t="s">
        <v>96</v>
      </c>
      <c r="G45" s="191">
        <v>0</v>
      </c>
      <c r="H45" s="192" t="s">
        <v>23</v>
      </c>
      <c r="I45" s="193" t="s">
        <v>182</v>
      </c>
      <c r="J45" s="81">
        <v>42430</v>
      </c>
      <c r="K45" s="116" t="s">
        <v>14</v>
      </c>
      <c r="L45" s="194"/>
      <c r="M45" s="276" t="s">
        <v>111</v>
      </c>
    </row>
    <row r="46" spans="1:13" s="68" customFormat="1" ht="47.25" x14ac:dyDescent="0.2">
      <c r="A46" s="341"/>
      <c r="B46" s="344"/>
      <c r="C46" s="347"/>
      <c r="D46" s="350"/>
      <c r="E46" s="353"/>
      <c r="F46" s="195" t="s">
        <v>97</v>
      </c>
      <c r="G46" s="196">
        <v>0</v>
      </c>
      <c r="H46" s="197" t="s">
        <v>98</v>
      </c>
      <c r="I46" s="198" t="s">
        <v>182</v>
      </c>
      <c r="J46" s="34">
        <v>42491</v>
      </c>
      <c r="K46" s="84" t="s">
        <v>73</v>
      </c>
      <c r="L46" s="199"/>
      <c r="M46" s="277" t="s">
        <v>172</v>
      </c>
    </row>
    <row r="47" spans="1:13" s="68" customFormat="1" ht="63" x14ac:dyDescent="0.2">
      <c r="A47" s="341"/>
      <c r="B47" s="344"/>
      <c r="C47" s="347"/>
      <c r="D47" s="350"/>
      <c r="E47" s="353"/>
      <c r="F47" s="195" t="s">
        <v>99</v>
      </c>
      <c r="G47" s="124">
        <v>0</v>
      </c>
      <c r="H47" s="200" t="s">
        <v>11</v>
      </c>
      <c r="I47" s="201" t="s">
        <v>182</v>
      </c>
      <c r="J47" s="85">
        <v>42522</v>
      </c>
      <c r="K47" s="84" t="s">
        <v>71</v>
      </c>
      <c r="L47" s="199"/>
      <c r="M47" s="277" t="s">
        <v>171</v>
      </c>
    </row>
    <row r="48" spans="1:13" s="68" customFormat="1" ht="63" x14ac:dyDescent="0.2">
      <c r="A48" s="341"/>
      <c r="B48" s="344"/>
      <c r="C48" s="347"/>
      <c r="D48" s="350"/>
      <c r="E48" s="353"/>
      <c r="F48" s="195" t="s">
        <v>100</v>
      </c>
      <c r="G48" s="124">
        <v>5</v>
      </c>
      <c r="H48" s="200" t="s">
        <v>23</v>
      </c>
      <c r="I48" s="201" t="s">
        <v>24</v>
      </c>
      <c r="J48" s="85">
        <v>42614</v>
      </c>
      <c r="K48" s="84" t="s">
        <v>71</v>
      </c>
      <c r="L48" s="199"/>
      <c r="M48" s="277" t="s">
        <v>171</v>
      </c>
    </row>
    <row r="49" spans="1:13" s="68" customFormat="1" ht="63" x14ac:dyDescent="0.2">
      <c r="A49" s="341"/>
      <c r="B49" s="344"/>
      <c r="C49" s="347"/>
      <c r="D49" s="350"/>
      <c r="E49" s="353"/>
      <c r="F49" s="195" t="s">
        <v>101</v>
      </c>
      <c r="G49" s="196">
        <v>0</v>
      </c>
      <c r="H49" s="197" t="s">
        <v>23</v>
      </c>
      <c r="I49" s="198" t="s">
        <v>182</v>
      </c>
      <c r="J49" s="34">
        <v>42644</v>
      </c>
      <c r="K49" s="84" t="s">
        <v>71</v>
      </c>
      <c r="L49" s="199"/>
      <c r="M49" s="277" t="s">
        <v>171</v>
      </c>
    </row>
    <row r="50" spans="1:13" s="68" customFormat="1" ht="63" x14ac:dyDescent="0.2">
      <c r="A50" s="341"/>
      <c r="B50" s="344"/>
      <c r="C50" s="347"/>
      <c r="D50" s="350"/>
      <c r="E50" s="353"/>
      <c r="F50" s="195" t="s">
        <v>102</v>
      </c>
      <c r="G50" s="196">
        <v>0</v>
      </c>
      <c r="H50" s="197" t="s">
        <v>11</v>
      </c>
      <c r="I50" s="198" t="s">
        <v>182</v>
      </c>
      <c r="J50" s="34">
        <v>42736</v>
      </c>
      <c r="K50" s="84" t="s">
        <v>71</v>
      </c>
      <c r="L50" s="199"/>
      <c r="M50" s="277" t="s">
        <v>171</v>
      </c>
    </row>
    <row r="51" spans="1:13" s="68" customFormat="1" ht="63" x14ac:dyDescent="0.2">
      <c r="A51" s="341"/>
      <c r="B51" s="344"/>
      <c r="C51" s="347"/>
      <c r="D51" s="350"/>
      <c r="E51" s="353"/>
      <c r="F51" s="195" t="s">
        <v>103</v>
      </c>
      <c r="G51" s="196">
        <v>25</v>
      </c>
      <c r="H51" s="197" t="s">
        <v>23</v>
      </c>
      <c r="I51" s="198" t="s">
        <v>24</v>
      </c>
      <c r="J51" s="34">
        <v>42887</v>
      </c>
      <c r="K51" s="84" t="s">
        <v>71</v>
      </c>
      <c r="L51" s="199"/>
      <c r="M51" s="277" t="s">
        <v>171</v>
      </c>
    </row>
    <row r="52" spans="1:13" s="68" customFormat="1" ht="63" x14ac:dyDescent="0.2">
      <c r="A52" s="341"/>
      <c r="B52" s="344"/>
      <c r="C52" s="347"/>
      <c r="D52" s="350"/>
      <c r="E52" s="353"/>
      <c r="F52" s="195" t="s">
        <v>104</v>
      </c>
      <c r="G52" s="196">
        <v>0</v>
      </c>
      <c r="H52" s="197" t="s">
        <v>23</v>
      </c>
      <c r="I52" s="198" t="s">
        <v>182</v>
      </c>
      <c r="J52" s="34">
        <v>42917</v>
      </c>
      <c r="K52" s="84" t="s">
        <v>71</v>
      </c>
      <c r="L52" s="199"/>
      <c r="M52" s="277" t="s">
        <v>171</v>
      </c>
    </row>
    <row r="53" spans="1:13" s="68" customFormat="1" ht="63" x14ac:dyDescent="0.2">
      <c r="A53" s="341"/>
      <c r="B53" s="344"/>
      <c r="C53" s="347"/>
      <c r="D53" s="350"/>
      <c r="E53" s="353"/>
      <c r="F53" s="195" t="s">
        <v>105</v>
      </c>
      <c r="G53" s="196">
        <v>0</v>
      </c>
      <c r="H53" s="197" t="s">
        <v>11</v>
      </c>
      <c r="I53" s="198" t="s">
        <v>182</v>
      </c>
      <c r="J53" s="34">
        <v>43009</v>
      </c>
      <c r="K53" s="84" t="s">
        <v>71</v>
      </c>
      <c r="L53" s="199"/>
      <c r="M53" s="277" t="s">
        <v>171</v>
      </c>
    </row>
    <row r="54" spans="1:13" s="68" customFormat="1" ht="63.75" thickBot="1" x14ac:dyDescent="0.25">
      <c r="A54" s="342"/>
      <c r="B54" s="345"/>
      <c r="C54" s="348"/>
      <c r="D54" s="351"/>
      <c r="E54" s="354"/>
      <c r="F54" s="202" t="s">
        <v>106</v>
      </c>
      <c r="G54" s="203">
        <v>60</v>
      </c>
      <c r="H54" s="204" t="s">
        <v>23</v>
      </c>
      <c r="I54" s="205" t="s">
        <v>24</v>
      </c>
      <c r="J54" s="88">
        <v>43160</v>
      </c>
      <c r="K54" s="94" t="s">
        <v>71</v>
      </c>
      <c r="L54" s="114"/>
      <c r="M54" s="278" t="s">
        <v>171</v>
      </c>
    </row>
    <row r="55" spans="1:13" s="68" customFormat="1" ht="110.25" x14ac:dyDescent="0.2">
      <c r="A55" s="404">
        <v>2</v>
      </c>
      <c r="B55" s="407" t="s">
        <v>119</v>
      </c>
      <c r="C55" s="410">
        <v>6</v>
      </c>
      <c r="D55" s="413">
        <v>2</v>
      </c>
      <c r="E55" s="416" t="s">
        <v>120</v>
      </c>
      <c r="F55" s="74" t="s">
        <v>121</v>
      </c>
      <c r="G55" s="18">
        <v>0</v>
      </c>
      <c r="H55" s="125" t="s">
        <v>23</v>
      </c>
      <c r="I55" s="126" t="s">
        <v>182</v>
      </c>
      <c r="J55" s="118">
        <v>42614</v>
      </c>
      <c r="K55" s="127" t="s">
        <v>71</v>
      </c>
      <c r="L55" s="121">
        <v>42736</v>
      </c>
      <c r="M55" s="279" t="s">
        <v>173</v>
      </c>
    </row>
    <row r="56" spans="1:13" s="68" customFormat="1" ht="78.75" x14ac:dyDescent="0.2">
      <c r="A56" s="405"/>
      <c r="B56" s="408"/>
      <c r="C56" s="411"/>
      <c r="D56" s="414"/>
      <c r="E56" s="417"/>
      <c r="F56" s="36" t="s">
        <v>122</v>
      </c>
      <c r="G56" s="37">
        <v>0</v>
      </c>
      <c r="H56" s="128" t="s">
        <v>11</v>
      </c>
      <c r="I56" s="129" t="s">
        <v>182</v>
      </c>
      <c r="J56" s="119">
        <v>42644</v>
      </c>
      <c r="K56" s="122" t="s">
        <v>71</v>
      </c>
      <c r="L56" s="157">
        <v>42948</v>
      </c>
      <c r="M56" s="280" t="s">
        <v>174</v>
      </c>
    </row>
    <row r="57" spans="1:13" s="68" customFormat="1" ht="31.5" x14ac:dyDescent="0.2">
      <c r="A57" s="405"/>
      <c r="B57" s="408"/>
      <c r="C57" s="411"/>
      <c r="D57" s="414"/>
      <c r="E57" s="417"/>
      <c r="F57" s="36" t="s">
        <v>123</v>
      </c>
      <c r="G57" s="37">
        <v>15</v>
      </c>
      <c r="H57" s="128" t="s">
        <v>23</v>
      </c>
      <c r="I57" s="129" t="s">
        <v>24</v>
      </c>
      <c r="J57" s="119">
        <v>42767</v>
      </c>
      <c r="K57" s="122" t="s">
        <v>71</v>
      </c>
      <c r="L57" s="157">
        <v>43070</v>
      </c>
      <c r="M57" s="280" t="s">
        <v>175</v>
      </c>
    </row>
    <row r="58" spans="1:13" s="68" customFormat="1" ht="16.5" thickBot="1" x14ac:dyDescent="0.3">
      <c r="A58" s="406"/>
      <c r="B58" s="409"/>
      <c r="C58" s="412"/>
      <c r="D58" s="415"/>
      <c r="E58" s="418"/>
      <c r="F58" s="97" t="s">
        <v>124</v>
      </c>
      <c r="G58" s="110">
        <v>0</v>
      </c>
      <c r="H58" s="130" t="s">
        <v>23</v>
      </c>
      <c r="I58" s="111" t="s">
        <v>182</v>
      </c>
      <c r="J58" s="112">
        <v>42887</v>
      </c>
      <c r="K58" s="123" t="s">
        <v>71</v>
      </c>
      <c r="L58" s="158">
        <v>43101</v>
      </c>
      <c r="M58" s="281" t="s">
        <v>176</v>
      </c>
    </row>
    <row r="59" spans="1:13" s="68" customFormat="1" ht="31.5" x14ac:dyDescent="0.25">
      <c r="A59" s="340">
        <v>2</v>
      </c>
      <c r="B59" s="419" t="s">
        <v>125</v>
      </c>
      <c r="C59" s="421">
        <v>6</v>
      </c>
      <c r="D59" s="423">
        <v>2</v>
      </c>
      <c r="E59" s="352" t="s">
        <v>126</v>
      </c>
      <c r="F59" s="282" t="s">
        <v>128</v>
      </c>
      <c r="G59" s="233">
        <v>0</v>
      </c>
      <c r="H59" s="283" t="s">
        <v>23</v>
      </c>
      <c r="I59" s="136" t="s">
        <v>182</v>
      </c>
      <c r="J59" s="81">
        <v>42705</v>
      </c>
      <c r="K59" s="116" t="s">
        <v>71</v>
      </c>
      <c r="L59" s="235">
        <v>42795</v>
      </c>
      <c r="M59" s="284" t="s">
        <v>139</v>
      </c>
    </row>
    <row r="60" spans="1:13" s="68" customFormat="1" ht="60" customHeight="1" thickBot="1" x14ac:dyDescent="0.3">
      <c r="A60" s="342"/>
      <c r="B60" s="420"/>
      <c r="C60" s="422"/>
      <c r="D60" s="424"/>
      <c r="E60" s="354"/>
      <c r="F60" s="131" t="s">
        <v>127</v>
      </c>
      <c r="G60" s="15">
        <v>0</v>
      </c>
      <c r="H60" s="132" t="s">
        <v>12</v>
      </c>
      <c r="I60" s="32" t="s">
        <v>182</v>
      </c>
      <c r="J60" s="88">
        <v>42795</v>
      </c>
      <c r="K60" s="87" t="s">
        <v>14</v>
      </c>
      <c r="L60" s="114"/>
      <c r="M60" s="285" t="s">
        <v>276</v>
      </c>
    </row>
    <row r="61" spans="1:13" s="68" customFormat="1" ht="101.25" customHeight="1" x14ac:dyDescent="0.2">
      <c r="A61" s="328">
        <v>1</v>
      </c>
      <c r="B61" s="331" t="s">
        <v>57</v>
      </c>
      <c r="C61" s="334">
        <v>6</v>
      </c>
      <c r="D61" s="334">
        <v>2</v>
      </c>
      <c r="E61" s="337" t="s">
        <v>58</v>
      </c>
      <c r="F61" s="45" t="s">
        <v>59</v>
      </c>
      <c r="G61" s="46">
        <v>0</v>
      </c>
      <c r="H61" s="47" t="s">
        <v>12</v>
      </c>
      <c r="I61" s="48" t="s">
        <v>182</v>
      </c>
      <c r="J61" s="49">
        <v>42614</v>
      </c>
      <c r="K61" s="272" t="s">
        <v>14</v>
      </c>
      <c r="L61" s="65"/>
      <c r="M61" s="224"/>
    </row>
    <row r="62" spans="1:13" s="68" customFormat="1" ht="33" customHeight="1" x14ac:dyDescent="0.2">
      <c r="A62" s="329"/>
      <c r="B62" s="332"/>
      <c r="C62" s="335"/>
      <c r="D62" s="335"/>
      <c r="E62" s="338"/>
      <c r="F62" s="50" t="s">
        <v>60</v>
      </c>
      <c r="G62" s="51">
        <v>0</v>
      </c>
      <c r="H62" s="52" t="s">
        <v>12</v>
      </c>
      <c r="I62" s="53" t="s">
        <v>182</v>
      </c>
      <c r="J62" s="54">
        <v>42644</v>
      </c>
      <c r="K62" s="62" t="s">
        <v>14</v>
      </c>
      <c r="L62" s="92"/>
      <c r="M62" s="225"/>
    </row>
    <row r="63" spans="1:13" ht="78.75" x14ac:dyDescent="0.25">
      <c r="A63" s="329"/>
      <c r="B63" s="332"/>
      <c r="C63" s="335"/>
      <c r="D63" s="335"/>
      <c r="E63" s="338"/>
      <c r="F63" s="50" t="s">
        <v>61</v>
      </c>
      <c r="G63" s="51">
        <v>0</v>
      </c>
      <c r="H63" s="52" t="s">
        <v>11</v>
      </c>
      <c r="I63" s="53" t="s">
        <v>182</v>
      </c>
      <c r="J63" s="54">
        <v>42675</v>
      </c>
      <c r="K63" s="62" t="s">
        <v>71</v>
      </c>
      <c r="L63" s="103">
        <v>42979</v>
      </c>
      <c r="M63" s="286" t="s">
        <v>108</v>
      </c>
    </row>
    <row r="64" spans="1:13" ht="47.25" x14ac:dyDescent="0.25">
      <c r="A64" s="329"/>
      <c r="B64" s="332"/>
      <c r="C64" s="335"/>
      <c r="D64" s="335"/>
      <c r="E64" s="338"/>
      <c r="F64" s="50" t="s">
        <v>62</v>
      </c>
      <c r="G64" s="51">
        <v>0</v>
      </c>
      <c r="H64" s="52" t="s">
        <v>11</v>
      </c>
      <c r="I64" s="53" t="s">
        <v>182</v>
      </c>
      <c r="J64" s="54">
        <v>42767</v>
      </c>
      <c r="K64" s="62" t="s">
        <v>71</v>
      </c>
      <c r="L64" s="92"/>
      <c r="M64" s="286" t="s">
        <v>177</v>
      </c>
    </row>
    <row r="65" spans="1:13" ht="78.75" x14ac:dyDescent="0.25">
      <c r="A65" s="329"/>
      <c r="B65" s="332"/>
      <c r="C65" s="335"/>
      <c r="D65" s="335"/>
      <c r="E65" s="338"/>
      <c r="F65" s="50" t="s">
        <v>63</v>
      </c>
      <c r="G65" s="51">
        <v>188</v>
      </c>
      <c r="H65" s="52" t="s">
        <v>12</v>
      </c>
      <c r="I65" s="53" t="s">
        <v>13</v>
      </c>
      <c r="J65" s="54">
        <v>43800</v>
      </c>
      <c r="K65" s="62" t="s">
        <v>71</v>
      </c>
      <c r="L65" s="92"/>
      <c r="M65" s="226" t="s">
        <v>142</v>
      </c>
    </row>
    <row r="66" spans="1:13" ht="79.5" thickBot="1" x14ac:dyDescent="0.3">
      <c r="A66" s="330"/>
      <c r="B66" s="333"/>
      <c r="C66" s="336"/>
      <c r="D66" s="336"/>
      <c r="E66" s="339"/>
      <c r="F66" s="185" t="s">
        <v>64</v>
      </c>
      <c r="G66" s="186">
        <v>0</v>
      </c>
      <c r="H66" s="187" t="s">
        <v>23</v>
      </c>
      <c r="I66" s="188" t="s">
        <v>182</v>
      </c>
      <c r="J66" s="189">
        <v>43800</v>
      </c>
      <c r="K66" s="63" t="s">
        <v>73</v>
      </c>
      <c r="L66" s="93"/>
      <c r="M66" s="287" t="s">
        <v>131</v>
      </c>
    </row>
    <row r="67" spans="1:13" ht="63" customHeight="1" x14ac:dyDescent="0.25">
      <c r="A67" s="425">
        <v>2</v>
      </c>
      <c r="B67" s="419" t="s">
        <v>143</v>
      </c>
      <c r="C67" s="423">
        <v>6</v>
      </c>
      <c r="D67" s="423">
        <v>2</v>
      </c>
      <c r="E67" s="352" t="s">
        <v>144</v>
      </c>
      <c r="F67" s="133" t="s">
        <v>145</v>
      </c>
      <c r="G67" s="134">
        <v>0</v>
      </c>
      <c r="H67" s="135" t="s">
        <v>23</v>
      </c>
      <c r="I67" s="136" t="s">
        <v>182</v>
      </c>
      <c r="J67" s="81">
        <v>42430</v>
      </c>
      <c r="K67" s="80" t="s">
        <v>14</v>
      </c>
      <c r="L67" s="89"/>
      <c r="M67" s="288"/>
    </row>
    <row r="68" spans="1:13" ht="27" customHeight="1" x14ac:dyDescent="0.25">
      <c r="A68" s="426"/>
      <c r="B68" s="428"/>
      <c r="C68" s="429"/>
      <c r="D68" s="429"/>
      <c r="E68" s="353"/>
      <c r="F68" s="137" t="s">
        <v>146</v>
      </c>
      <c r="G68" s="138">
        <v>0</v>
      </c>
      <c r="H68" s="139" t="s">
        <v>23</v>
      </c>
      <c r="I68" s="31" t="s">
        <v>182</v>
      </c>
      <c r="J68" s="34">
        <v>42491</v>
      </c>
      <c r="K68" s="84" t="s">
        <v>14</v>
      </c>
      <c r="L68" s="66"/>
      <c r="M68" s="289"/>
    </row>
    <row r="69" spans="1:13" ht="27" customHeight="1" x14ac:dyDescent="0.25">
      <c r="A69" s="426"/>
      <c r="B69" s="428"/>
      <c r="C69" s="429"/>
      <c r="D69" s="429"/>
      <c r="E69" s="353"/>
      <c r="F69" s="137" t="s">
        <v>147</v>
      </c>
      <c r="G69" s="138">
        <v>0</v>
      </c>
      <c r="H69" s="139" t="s">
        <v>11</v>
      </c>
      <c r="I69" s="31" t="s">
        <v>182</v>
      </c>
      <c r="J69" s="34">
        <v>42552</v>
      </c>
      <c r="K69" s="84" t="s">
        <v>14</v>
      </c>
      <c r="L69" s="66"/>
      <c r="M69" s="289"/>
    </row>
    <row r="70" spans="1:13" ht="78.75" x14ac:dyDescent="0.25">
      <c r="A70" s="426"/>
      <c r="B70" s="428"/>
      <c r="C70" s="429"/>
      <c r="D70" s="429"/>
      <c r="E70" s="353"/>
      <c r="F70" s="140" t="s">
        <v>148</v>
      </c>
      <c r="G70" s="138">
        <v>0</v>
      </c>
      <c r="H70" s="139" t="s">
        <v>23</v>
      </c>
      <c r="I70" s="31" t="s">
        <v>182</v>
      </c>
      <c r="J70" s="34">
        <v>42614</v>
      </c>
      <c r="K70" s="84" t="s">
        <v>14</v>
      </c>
      <c r="L70" s="66"/>
      <c r="M70" s="289" t="s">
        <v>178</v>
      </c>
    </row>
    <row r="71" spans="1:13" ht="63.75" thickBot="1" x14ac:dyDescent="0.3">
      <c r="A71" s="427"/>
      <c r="B71" s="420"/>
      <c r="C71" s="424"/>
      <c r="D71" s="424"/>
      <c r="E71" s="354"/>
      <c r="F71" s="141" t="s">
        <v>149</v>
      </c>
      <c r="G71" s="142">
        <v>400</v>
      </c>
      <c r="H71" s="143" t="s">
        <v>23</v>
      </c>
      <c r="I71" s="32" t="s">
        <v>24</v>
      </c>
      <c r="J71" s="88">
        <v>43800</v>
      </c>
      <c r="K71" s="87" t="s">
        <v>71</v>
      </c>
      <c r="L71" s="90"/>
      <c r="M71" s="290" t="s">
        <v>179</v>
      </c>
    </row>
    <row r="72" spans="1:13" ht="124.5" customHeight="1" x14ac:dyDescent="0.25">
      <c r="A72" s="430">
        <v>2</v>
      </c>
      <c r="B72" s="407" t="s">
        <v>150</v>
      </c>
      <c r="C72" s="413">
        <v>6</v>
      </c>
      <c r="D72" s="413">
        <v>2</v>
      </c>
      <c r="E72" s="416" t="s">
        <v>151</v>
      </c>
      <c r="F72" s="151" t="s">
        <v>152</v>
      </c>
      <c r="G72" s="144">
        <v>0</v>
      </c>
      <c r="H72" s="125" t="s">
        <v>23</v>
      </c>
      <c r="I72" s="126" t="s">
        <v>182</v>
      </c>
      <c r="J72" s="118">
        <v>42614</v>
      </c>
      <c r="K72" s="80" t="s">
        <v>71</v>
      </c>
      <c r="L72" s="65">
        <v>42795</v>
      </c>
      <c r="M72" s="291" t="s">
        <v>277</v>
      </c>
    </row>
    <row r="73" spans="1:13" ht="79.5" thickBot="1" x14ac:dyDescent="0.3">
      <c r="A73" s="431"/>
      <c r="B73" s="409"/>
      <c r="C73" s="415"/>
      <c r="D73" s="415"/>
      <c r="E73" s="418"/>
      <c r="F73" s="152" t="s">
        <v>153</v>
      </c>
      <c r="G73" s="146">
        <v>0</v>
      </c>
      <c r="H73" s="130" t="s">
        <v>23</v>
      </c>
      <c r="I73" s="111" t="s">
        <v>182</v>
      </c>
      <c r="J73" s="112">
        <v>42795</v>
      </c>
      <c r="K73" s="87" t="s">
        <v>71</v>
      </c>
      <c r="L73" s="93"/>
      <c r="M73" s="292" t="s">
        <v>278</v>
      </c>
    </row>
    <row r="74" spans="1:13" ht="126" x14ac:dyDescent="0.25">
      <c r="A74" s="425">
        <v>2</v>
      </c>
      <c r="B74" s="419" t="s">
        <v>154</v>
      </c>
      <c r="C74" s="423">
        <v>8</v>
      </c>
      <c r="D74" s="423">
        <v>3</v>
      </c>
      <c r="E74" s="352" t="s">
        <v>155</v>
      </c>
      <c r="F74" s="5" t="s">
        <v>156</v>
      </c>
      <c r="G74" s="6">
        <v>0</v>
      </c>
      <c r="H74" s="135" t="s">
        <v>12</v>
      </c>
      <c r="I74" s="136" t="s">
        <v>182</v>
      </c>
      <c r="J74" s="81">
        <v>42522</v>
      </c>
      <c r="K74" s="80" t="s">
        <v>71</v>
      </c>
      <c r="L74" s="89">
        <v>42917</v>
      </c>
      <c r="M74" s="288" t="s">
        <v>279</v>
      </c>
    </row>
    <row r="75" spans="1:13" ht="47.25" x14ac:dyDescent="0.25">
      <c r="A75" s="426"/>
      <c r="B75" s="428"/>
      <c r="C75" s="429"/>
      <c r="D75" s="429"/>
      <c r="E75" s="353"/>
      <c r="F75" s="23" t="s">
        <v>60</v>
      </c>
      <c r="G75" s="7">
        <v>0</v>
      </c>
      <c r="H75" s="28" t="s">
        <v>12</v>
      </c>
      <c r="I75" s="31" t="s">
        <v>182</v>
      </c>
      <c r="J75" s="34">
        <v>42675</v>
      </c>
      <c r="K75" s="84" t="s">
        <v>71</v>
      </c>
      <c r="L75" s="66">
        <v>43009</v>
      </c>
      <c r="M75" s="289" t="s">
        <v>280</v>
      </c>
    </row>
    <row r="76" spans="1:13" ht="78.75" x14ac:dyDescent="0.25">
      <c r="A76" s="426"/>
      <c r="B76" s="428"/>
      <c r="C76" s="429"/>
      <c r="D76" s="429"/>
      <c r="E76" s="353"/>
      <c r="F76" s="23" t="s">
        <v>157</v>
      </c>
      <c r="G76" s="7">
        <v>200</v>
      </c>
      <c r="H76" s="28" t="s">
        <v>12</v>
      </c>
      <c r="I76" s="31" t="s">
        <v>13</v>
      </c>
      <c r="J76" s="34">
        <v>43800</v>
      </c>
      <c r="K76" s="84" t="s">
        <v>71</v>
      </c>
      <c r="L76" s="66">
        <v>43891</v>
      </c>
      <c r="M76" s="289" t="s">
        <v>281</v>
      </c>
    </row>
    <row r="77" spans="1:13" ht="79.5" thickBot="1" x14ac:dyDescent="0.3">
      <c r="A77" s="432"/>
      <c r="B77" s="433"/>
      <c r="C77" s="434"/>
      <c r="D77" s="434"/>
      <c r="E77" s="435"/>
      <c r="F77" s="172" t="s">
        <v>158</v>
      </c>
      <c r="G77" s="173">
        <v>0</v>
      </c>
      <c r="H77" s="174" t="s">
        <v>23</v>
      </c>
      <c r="I77" s="175" t="s">
        <v>182</v>
      </c>
      <c r="J77" s="176">
        <v>43800</v>
      </c>
      <c r="K77" s="293" t="s">
        <v>73</v>
      </c>
      <c r="L77" s="100"/>
      <c r="M77" s="294" t="s">
        <v>131</v>
      </c>
    </row>
    <row r="78" spans="1:13" ht="78.75" x14ac:dyDescent="0.25">
      <c r="A78" s="430">
        <v>2</v>
      </c>
      <c r="B78" s="357" t="s">
        <v>159</v>
      </c>
      <c r="C78" s="359">
        <v>6</v>
      </c>
      <c r="D78" s="359">
        <v>2</v>
      </c>
      <c r="E78" s="439" t="s">
        <v>160</v>
      </c>
      <c r="F78" s="153" t="s">
        <v>161</v>
      </c>
      <c r="G78" s="75">
        <v>0</v>
      </c>
      <c r="H78" s="148" t="s">
        <v>23</v>
      </c>
      <c r="I78" s="126" t="s">
        <v>182</v>
      </c>
      <c r="J78" s="118">
        <v>42522</v>
      </c>
      <c r="K78" s="145" t="s">
        <v>73</v>
      </c>
      <c r="L78" s="65"/>
      <c r="M78" s="295" t="s">
        <v>180</v>
      </c>
    </row>
    <row r="79" spans="1:13" ht="78.75" x14ac:dyDescent="0.25">
      <c r="A79" s="436"/>
      <c r="B79" s="437"/>
      <c r="C79" s="438"/>
      <c r="D79" s="438"/>
      <c r="E79" s="440"/>
      <c r="F79" s="154" t="s">
        <v>162</v>
      </c>
      <c r="G79" s="149">
        <v>0</v>
      </c>
      <c r="H79" s="150" t="s">
        <v>23</v>
      </c>
      <c r="I79" s="129" t="s">
        <v>182</v>
      </c>
      <c r="J79" s="119">
        <v>42705</v>
      </c>
      <c r="K79" s="122" t="s">
        <v>73</v>
      </c>
      <c r="L79" s="156"/>
      <c r="M79" s="296" t="s">
        <v>180</v>
      </c>
    </row>
    <row r="80" spans="1:13" ht="78.75" x14ac:dyDescent="0.25">
      <c r="A80" s="436"/>
      <c r="B80" s="437"/>
      <c r="C80" s="438"/>
      <c r="D80" s="438"/>
      <c r="E80" s="440"/>
      <c r="F80" s="154" t="s">
        <v>163</v>
      </c>
      <c r="G80" s="149">
        <v>0</v>
      </c>
      <c r="H80" s="150" t="s">
        <v>23</v>
      </c>
      <c r="I80" s="129" t="s">
        <v>182</v>
      </c>
      <c r="J80" s="119">
        <v>42736</v>
      </c>
      <c r="K80" s="122" t="s">
        <v>73</v>
      </c>
      <c r="L80" s="156"/>
      <c r="M80" s="296" t="s">
        <v>180</v>
      </c>
    </row>
    <row r="81" spans="1:13" ht="78.75" x14ac:dyDescent="0.25">
      <c r="A81" s="436"/>
      <c r="B81" s="437"/>
      <c r="C81" s="438"/>
      <c r="D81" s="438"/>
      <c r="E81" s="440"/>
      <c r="F81" s="154" t="s">
        <v>164</v>
      </c>
      <c r="G81" s="149">
        <v>0</v>
      </c>
      <c r="H81" s="128" t="s">
        <v>11</v>
      </c>
      <c r="I81" s="129" t="s">
        <v>182</v>
      </c>
      <c r="J81" s="119">
        <v>42767</v>
      </c>
      <c r="K81" s="122" t="s">
        <v>73</v>
      </c>
      <c r="L81" s="156"/>
      <c r="M81" s="296" t="s">
        <v>180</v>
      </c>
    </row>
    <row r="82" spans="1:13" ht="79.5" thickBot="1" x14ac:dyDescent="0.3">
      <c r="A82" s="431"/>
      <c r="B82" s="358"/>
      <c r="C82" s="360"/>
      <c r="D82" s="360"/>
      <c r="E82" s="441"/>
      <c r="F82" s="17" t="s">
        <v>165</v>
      </c>
      <c r="G82" s="98">
        <v>25</v>
      </c>
      <c r="H82" s="130" t="s">
        <v>23</v>
      </c>
      <c r="I82" s="111" t="s">
        <v>24</v>
      </c>
      <c r="J82" s="112">
        <v>42887</v>
      </c>
      <c r="K82" s="147" t="s">
        <v>73</v>
      </c>
      <c r="L82" s="297"/>
      <c r="M82" s="287" t="s">
        <v>180</v>
      </c>
    </row>
    <row r="83" spans="1:13" ht="63" x14ac:dyDescent="0.25">
      <c r="A83" s="425">
        <v>2</v>
      </c>
      <c r="B83" s="363" t="s">
        <v>166</v>
      </c>
      <c r="C83" s="369">
        <v>11</v>
      </c>
      <c r="D83" s="369">
        <v>2</v>
      </c>
      <c r="E83" s="442" t="s">
        <v>167</v>
      </c>
      <c r="F83" s="13" t="s">
        <v>168</v>
      </c>
      <c r="G83" s="6">
        <v>0</v>
      </c>
      <c r="H83" s="135" t="s">
        <v>23</v>
      </c>
      <c r="I83" s="136" t="s">
        <v>182</v>
      </c>
      <c r="J83" s="81">
        <v>42370</v>
      </c>
      <c r="K83" s="80" t="s">
        <v>14</v>
      </c>
      <c r="L83" s="89"/>
      <c r="M83" s="288"/>
    </row>
    <row r="84" spans="1:13" ht="34.5" customHeight="1" x14ac:dyDescent="0.25">
      <c r="A84" s="426"/>
      <c r="B84" s="364"/>
      <c r="C84" s="370"/>
      <c r="D84" s="370"/>
      <c r="E84" s="443"/>
      <c r="F84" s="3" t="s">
        <v>169</v>
      </c>
      <c r="G84" s="7">
        <v>0</v>
      </c>
      <c r="H84" s="139" t="s">
        <v>11</v>
      </c>
      <c r="I84" s="31" t="s">
        <v>182</v>
      </c>
      <c r="J84" s="34">
        <v>42430</v>
      </c>
      <c r="K84" s="84" t="s">
        <v>14</v>
      </c>
      <c r="L84" s="66"/>
      <c r="M84" s="289"/>
    </row>
    <row r="85" spans="1:13" ht="32.25" thickBot="1" x14ac:dyDescent="0.3">
      <c r="A85" s="427"/>
      <c r="B85" s="365"/>
      <c r="C85" s="371"/>
      <c r="D85" s="371"/>
      <c r="E85" s="444"/>
      <c r="F85" s="4" t="s">
        <v>170</v>
      </c>
      <c r="G85" s="71">
        <v>100</v>
      </c>
      <c r="H85" s="143" t="s">
        <v>23</v>
      </c>
      <c r="I85" s="32" t="s">
        <v>24</v>
      </c>
      <c r="J85" s="88">
        <v>43800</v>
      </c>
      <c r="K85" s="87" t="s">
        <v>71</v>
      </c>
      <c r="L85" s="90"/>
      <c r="M85" s="290" t="s">
        <v>181</v>
      </c>
    </row>
    <row r="86" spans="1:13" ht="142.5" customHeight="1" thickBot="1" x14ac:dyDescent="0.3">
      <c r="A86" s="57">
        <v>1</v>
      </c>
      <c r="B86" s="55" t="s">
        <v>65</v>
      </c>
      <c r="C86" s="56">
        <v>6</v>
      </c>
      <c r="D86" s="56">
        <v>2</v>
      </c>
      <c r="E86" s="95" t="s">
        <v>66</v>
      </c>
      <c r="F86" s="206" t="s">
        <v>67</v>
      </c>
      <c r="G86" s="207">
        <v>0</v>
      </c>
      <c r="H86" s="208" t="s">
        <v>23</v>
      </c>
      <c r="I86" s="209" t="s">
        <v>182</v>
      </c>
      <c r="J86" s="210">
        <v>42705</v>
      </c>
      <c r="K86" s="64" t="s">
        <v>14</v>
      </c>
      <c r="L86" s="211"/>
      <c r="M86" s="298" t="s">
        <v>113</v>
      </c>
    </row>
    <row r="87" spans="1:13" ht="408.75" customHeight="1" thickBot="1" x14ac:dyDescent="0.3">
      <c r="A87" s="212">
        <v>1</v>
      </c>
      <c r="B87" s="213" t="s">
        <v>68</v>
      </c>
      <c r="C87" s="214">
        <v>6</v>
      </c>
      <c r="D87" s="214">
        <v>2</v>
      </c>
      <c r="E87" s="215" t="s">
        <v>69</v>
      </c>
      <c r="F87" s="218" t="s">
        <v>70</v>
      </c>
      <c r="G87" s="299">
        <v>0</v>
      </c>
      <c r="H87" s="300" t="s">
        <v>23</v>
      </c>
      <c r="I87" s="301" t="s">
        <v>182</v>
      </c>
      <c r="J87" s="302">
        <v>43070</v>
      </c>
      <c r="K87" s="216" t="s">
        <v>71</v>
      </c>
      <c r="L87" s="217"/>
      <c r="M87" s="303" t="s">
        <v>282</v>
      </c>
    </row>
  </sheetData>
  <mergeCells count="90">
    <mergeCell ref="A83:A85"/>
    <mergeCell ref="B83:B85"/>
    <mergeCell ref="C83:C85"/>
    <mergeCell ref="D83:D85"/>
    <mergeCell ref="E83:E85"/>
    <mergeCell ref="A78:A82"/>
    <mergeCell ref="B78:B82"/>
    <mergeCell ref="C78:C82"/>
    <mergeCell ref="D78:D82"/>
    <mergeCell ref="E78:E82"/>
    <mergeCell ref="A74:A77"/>
    <mergeCell ref="B74:B77"/>
    <mergeCell ref="C74:C77"/>
    <mergeCell ref="D74:D77"/>
    <mergeCell ref="E74:E77"/>
    <mergeCell ref="A72:A73"/>
    <mergeCell ref="B72:B73"/>
    <mergeCell ref="C72:C73"/>
    <mergeCell ref="D72:D73"/>
    <mergeCell ref="E72:E73"/>
    <mergeCell ref="A67:A71"/>
    <mergeCell ref="B67:B71"/>
    <mergeCell ref="C67:C71"/>
    <mergeCell ref="D67:D71"/>
    <mergeCell ref="E67:E71"/>
    <mergeCell ref="A61:A66"/>
    <mergeCell ref="B61:B66"/>
    <mergeCell ref="C61:C66"/>
    <mergeCell ref="D61:D66"/>
    <mergeCell ref="E61:E66"/>
    <mergeCell ref="A59:A60"/>
    <mergeCell ref="B59:B60"/>
    <mergeCell ref="C59:C60"/>
    <mergeCell ref="D59:D60"/>
    <mergeCell ref="E59:E60"/>
    <mergeCell ref="A55:A58"/>
    <mergeCell ref="B55:B58"/>
    <mergeCell ref="C55:C58"/>
    <mergeCell ref="D55:D58"/>
    <mergeCell ref="E55:E58"/>
    <mergeCell ref="A10:A11"/>
    <mergeCell ref="B10:B11"/>
    <mergeCell ref="C10:C11"/>
    <mergeCell ref="D10:D11"/>
    <mergeCell ref="E10:E11"/>
    <mergeCell ref="A7:A9"/>
    <mergeCell ref="B7:B9"/>
    <mergeCell ref="C7:C9"/>
    <mergeCell ref="D7:D9"/>
    <mergeCell ref="E7:E9"/>
    <mergeCell ref="E2:E6"/>
    <mergeCell ref="D2:D6"/>
    <mergeCell ref="C2:C6"/>
    <mergeCell ref="B2:B6"/>
    <mergeCell ref="A2:A6"/>
    <mergeCell ref="A26:A29"/>
    <mergeCell ref="B26:B29"/>
    <mergeCell ref="C26:C29"/>
    <mergeCell ref="D26:D29"/>
    <mergeCell ref="E26:E29"/>
    <mergeCell ref="A32:A37"/>
    <mergeCell ref="B32:B37"/>
    <mergeCell ref="C32:C37"/>
    <mergeCell ref="D32:D37"/>
    <mergeCell ref="E32:E37"/>
    <mergeCell ref="A30:A31"/>
    <mergeCell ref="B30:B31"/>
    <mergeCell ref="C30:C31"/>
    <mergeCell ref="D30:D31"/>
    <mergeCell ref="E30:E31"/>
    <mergeCell ref="A45:A54"/>
    <mergeCell ref="B45:B54"/>
    <mergeCell ref="C45:C54"/>
    <mergeCell ref="D45:D54"/>
    <mergeCell ref="E45:E54"/>
    <mergeCell ref="A38:A44"/>
    <mergeCell ref="B38:B44"/>
    <mergeCell ref="C38:C44"/>
    <mergeCell ref="D38:D44"/>
    <mergeCell ref="E38:E44"/>
    <mergeCell ref="B12:B22"/>
    <mergeCell ref="C12:C22"/>
    <mergeCell ref="D12:D22"/>
    <mergeCell ref="E12:E22"/>
    <mergeCell ref="A23:A25"/>
    <mergeCell ref="B23:B25"/>
    <mergeCell ref="C23:C25"/>
    <mergeCell ref="D23:D25"/>
    <mergeCell ref="E23:E25"/>
    <mergeCell ref="A12:A22"/>
  </mergeCells>
  <phoneticPr fontId="11" type="noConversion"/>
  <conditionalFormatting sqref="O44">
    <cfRule type="containsText" dxfId="12" priority="74" operator="containsText" text="Nevykonaný">
      <formula>NOT(ISERROR(SEARCH("Nevykonaný",O44)))</formula>
    </cfRule>
  </conditionalFormatting>
  <conditionalFormatting sqref="K1:K1048576">
    <cfRule type="containsText" dxfId="11" priority="3" operator="containsText" text="Zrušený">
      <formula>NOT(ISERROR(SEARCH("Zrušený",K1)))</formula>
    </cfRule>
    <cfRule type="containsText" dxfId="10" priority="6" operator="containsText" text="Splnený">
      <formula>NOT(ISERROR(SEARCH("Splnený",K1)))</formula>
    </cfRule>
    <cfRule type="containsText" dxfId="9" priority="7" operator="containsText" text="Prieb. plnený">
      <formula>NOT(ISERROR(SEARCH("Prieb. plnený",K1)))</formula>
    </cfRule>
  </conditionalFormatting>
  <pageMargins left="0.25" right="0.25" top="0.75" bottom="0.75" header="0.3" footer="0.3"/>
  <pageSetup paperSize="9" scale="63" fitToHeight="0" orientation="landscape" horizontalDpi="300" verticalDpi="300" r:id="rId1"/>
  <headerFooter>
    <oddHeader>&amp;C&amp;"-,Tučné"&amp;28Odpočet za rok 2016 + AP BSK Odbor cestovného ruchu a kultúry</oddHeader>
    <oddFooter>&amp;C&amp;P</oddFooter>
  </headerFooter>
  <rowBreaks count="8" manualBreakCount="8">
    <brk id="11" max="12" man="1"/>
    <brk id="25" max="12" man="1"/>
    <brk id="37" max="12" man="1"/>
    <brk id="44" max="12" man="1"/>
    <brk id="54" max="12" man="1"/>
    <brk id="66" min="12" max="12" man="1"/>
    <brk id="77" max="12" man="1"/>
    <brk id="86" max="12" man="1"/>
  </rowBreak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'\\docserver\SHARE\Users\martinbezek\Google Drive\Operativka\InProgress\MCA\BA\docserver\SHARE\Users\staz2hakel\Downloads\[APBSK_OCRaK_máj-jún 2016+.xlsx]Metadata'!#REF!</xm:f>
          </x14:formula1>
          <xm:sqref>H2:H6</xm:sqref>
        </x14:dataValidation>
        <x14:dataValidation type="list" allowBlank="1" showInputMessage="1" showErrorMessage="1">
          <x14:formula1>
            <xm:f>Hárok2!$A$1:$A$3</xm:f>
          </x14:formula1>
          <xm:sqref>K2:K92</xm:sqref>
        </x14:dataValidation>
        <x14:dataValidation type="list" allowBlank="1" showInputMessage="1" showErrorMessage="1">
          <x14:formula1>
            <xm:f>'C:\Users\Palo\Desktop\Bod č. 11 Plnenie Akčného plánu Ú BSK\[Príloha č.2_APBSK - OCRaK.xlsx]Metadata'!#REF!</xm:f>
          </x14:formula1>
          <xm:sqref>H55:H60 H7:H9</xm:sqref>
        </x14:dataValidation>
        <x14:dataValidation type="list" allowBlank="1" showInputMessage="1" showErrorMessage="1">
          <x14:formula1>
            <xm:f>'\\docserver\SHARE\Users\martinbezek\Google Drive\Operativka\InProgress\MCA\BA\docserver\SHARE\Users\staz2hakel\Downloads\[APBSK_OCRaK_máj-jún 2016+.xlsx]Metadata'!#REF!</xm:f>
          </x14:formula1>
          <xm:sqref>H38:H44 H61:H66 H86:H87 H10:H25</xm:sqref>
        </x14:dataValidation>
        <x14:dataValidation type="list" allowBlank="1" showInputMessage="1" showErrorMessage="1">
          <x14:formula1>
            <xm:f>'C:\Users\mbezek\Disk Google\Operativka\InProgress\CISTOPIS_Odpocet0216\[Priloha c. 2_APBSK - OCRaK.xlsx]Metadata'!#REF!</xm:f>
          </x14:formula1>
          <xm:sqref>H26:H37</xm:sqref>
        </x14:dataValidation>
        <x14:dataValidation type="list" allowBlank="1" showInputMessage="1" showErrorMessage="1">
          <x14:formula1>
            <xm:f>'\\docserver\SHARE\Users\martinbezek\OneDrive\InProgress\CISTOPIS_Odpocet0216\[Priloha c. 2_APBSK - OCRaK.xlsx]Metadata'!#REF!</xm:f>
          </x14:formula1>
          <xm:sqref>H45:H54</xm:sqref>
        </x14:dataValidation>
        <x14:dataValidation type="list" allowBlank="1" showInputMessage="1" showErrorMessage="1">
          <x14:formula1>
            <xm:f>'\\docserver\SHARE\Odbor stratégie a riadenia projektov\materialy Z BSK\2016\19.02.2016\Odpocet AP BSK\Zastupitelstvo\CISTOPIS\[Priloha c. 2_APBSK - OCRaK.xlsx]Metadata'!#REF!</xm:f>
          </x14:formula1>
          <xm:sqref>H67:H85</xm:sqref>
        </x14:dataValidation>
        <x14:dataValidation type="list" allowBlank="1" showInputMessage="1" showErrorMessage="1">
          <x14:formula1>
            <xm:f>metadáta!$C$2:$C$27</xm:f>
          </x14:formula1>
          <xm:sqref>I2:I87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ColWidth="8.85546875" defaultRowHeight="15" x14ac:dyDescent="0.25"/>
  <cols>
    <col min="1" max="1" width="12.85546875" bestFit="1" customWidth="1"/>
  </cols>
  <sheetData>
    <row r="1" spans="1:1" x14ac:dyDescent="0.25">
      <c r="A1" t="s">
        <v>14</v>
      </c>
    </row>
    <row r="2" spans="1:1" x14ac:dyDescent="0.25">
      <c r="A2" t="s">
        <v>71</v>
      </c>
    </row>
    <row r="3" spans="1:1" x14ac:dyDescent="0.25">
      <c r="A3" t="s">
        <v>73</v>
      </c>
    </row>
  </sheetData>
  <conditionalFormatting sqref="A1">
    <cfRule type="containsText" dxfId="8" priority="3" operator="containsText" text="Splnený">
      <formula>NOT(ISERROR(SEARCH("Splnený",A1)))</formula>
    </cfRule>
  </conditionalFormatting>
  <conditionalFormatting sqref="A2">
    <cfRule type="containsText" dxfId="7" priority="2" operator="containsText" text="Prieb. plnený">
      <formula>NOT(ISERROR(SEARCH("Prieb. plnený",A2)))</formula>
    </cfRule>
  </conditionalFormatting>
  <conditionalFormatting sqref="A3">
    <cfRule type="containsText" dxfId="6" priority="1" operator="containsText" text="Zrušený">
      <formula>NOT(ISERROR(SEARCH("Zrušený",A3)))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B9" sqref="B9"/>
    </sheetView>
  </sheetViews>
  <sheetFormatPr defaultRowHeight="15" x14ac:dyDescent="0.25"/>
  <cols>
    <col min="2" max="2" width="12.85546875" bestFit="1" customWidth="1"/>
    <col min="4" max="4" width="65.28515625" bestFit="1" customWidth="1"/>
    <col min="5" max="5" width="9.42578125" bestFit="1" customWidth="1"/>
    <col min="6" max="6" width="93.28515625" bestFit="1" customWidth="1"/>
  </cols>
  <sheetData>
    <row r="1" spans="1:7" ht="30" x14ac:dyDescent="0.25">
      <c r="A1" s="445" t="s">
        <v>7</v>
      </c>
      <c r="B1" s="445" t="s">
        <v>183</v>
      </c>
      <c r="C1" s="446" t="s">
        <v>184</v>
      </c>
      <c r="D1" t="s">
        <v>185</v>
      </c>
    </row>
    <row r="2" spans="1:7" x14ac:dyDescent="0.25">
      <c r="A2" s="445" t="s">
        <v>186</v>
      </c>
      <c r="B2" s="447" t="s">
        <v>14</v>
      </c>
      <c r="C2" s="446" t="s">
        <v>182</v>
      </c>
      <c r="D2" t="s">
        <v>187</v>
      </c>
      <c r="E2" t="s">
        <v>188</v>
      </c>
      <c r="F2" t="s">
        <v>189</v>
      </c>
      <c r="G2" t="s">
        <v>190</v>
      </c>
    </row>
    <row r="3" spans="1:7" x14ac:dyDescent="0.25">
      <c r="A3" s="445" t="s">
        <v>191</v>
      </c>
      <c r="B3" t="s">
        <v>71</v>
      </c>
      <c r="C3" s="446" t="s">
        <v>192</v>
      </c>
      <c r="D3" t="s">
        <v>193</v>
      </c>
      <c r="E3" t="s">
        <v>194</v>
      </c>
      <c r="F3" t="s">
        <v>195</v>
      </c>
      <c r="G3" t="s">
        <v>196</v>
      </c>
    </row>
    <row r="4" spans="1:7" ht="30" x14ac:dyDescent="0.25">
      <c r="A4" s="445" t="s">
        <v>98</v>
      </c>
      <c r="B4" s="447" t="s">
        <v>73</v>
      </c>
      <c r="C4" s="446" t="s">
        <v>197</v>
      </c>
      <c r="D4" t="s">
        <v>198</v>
      </c>
      <c r="E4" t="s">
        <v>199</v>
      </c>
      <c r="F4" t="s">
        <v>200</v>
      </c>
      <c r="G4" t="s">
        <v>201</v>
      </c>
    </row>
    <row r="5" spans="1:7" x14ac:dyDescent="0.25">
      <c r="A5" s="445" t="s">
        <v>202</v>
      </c>
      <c r="B5" s="447"/>
      <c r="C5" s="446" t="s">
        <v>13</v>
      </c>
      <c r="D5" t="s">
        <v>203</v>
      </c>
      <c r="F5" t="s">
        <v>204</v>
      </c>
      <c r="G5" t="s">
        <v>205</v>
      </c>
    </row>
    <row r="6" spans="1:7" x14ac:dyDescent="0.25">
      <c r="A6" s="445" t="s">
        <v>206</v>
      </c>
      <c r="C6" s="446" t="s">
        <v>207</v>
      </c>
      <c r="D6" t="s">
        <v>208</v>
      </c>
      <c r="F6" t="s">
        <v>209</v>
      </c>
      <c r="G6" t="s">
        <v>210</v>
      </c>
    </row>
    <row r="7" spans="1:7" x14ac:dyDescent="0.25">
      <c r="A7" s="445" t="s">
        <v>211</v>
      </c>
      <c r="C7" s="446" t="s">
        <v>212</v>
      </c>
      <c r="D7" t="s">
        <v>213</v>
      </c>
      <c r="F7" t="s">
        <v>214</v>
      </c>
      <c r="G7" t="s">
        <v>215</v>
      </c>
    </row>
    <row r="8" spans="1:7" x14ac:dyDescent="0.25">
      <c r="A8" s="445" t="s">
        <v>23</v>
      </c>
      <c r="C8" s="446" t="s">
        <v>216</v>
      </c>
      <c r="D8" t="s">
        <v>217</v>
      </c>
      <c r="F8" t="s">
        <v>218</v>
      </c>
      <c r="G8" t="s">
        <v>219</v>
      </c>
    </row>
    <row r="9" spans="1:7" x14ac:dyDescent="0.25">
      <c r="A9" s="445" t="s">
        <v>12</v>
      </c>
      <c r="C9" s="446" t="s">
        <v>220</v>
      </c>
      <c r="D9" t="s">
        <v>221</v>
      </c>
      <c r="F9" t="s">
        <v>222</v>
      </c>
      <c r="G9" t="s">
        <v>223</v>
      </c>
    </row>
    <row r="10" spans="1:7" ht="30" x14ac:dyDescent="0.25">
      <c r="A10" s="445" t="s">
        <v>11</v>
      </c>
      <c r="C10" s="446" t="s">
        <v>224</v>
      </c>
      <c r="D10" t="s">
        <v>225</v>
      </c>
      <c r="F10" t="s">
        <v>226</v>
      </c>
      <c r="G10" t="s">
        <v>227</v>
      </c>
    </row>
    <row r="11" spans="1:7" x14ac:dyDescent="0.25">
      <c r="A11" s="445" t="s">
        <v>228</v>
      </c>
      <c r="C11" s="446">
        <v>2</v>
      </c>
      <c r="D11" t="s">
        <v>229</v>
      </c>
      <c r="F11" t="s">
        <v>230</v>
      </c>
      <c r="G11" t="s">
        <v>231</v>
      </c>
    </row>
    <row r="12" spans="1:7" x14ac:dyDescent="0.25">
      <c r="C12" s="446" t="s">
        <v>232</v>
      </c>
      <c r="D12" t="s">
        <v>233</v>
      </c>
      <c r="F12" t="s">
        <v>234</v>
      </c>
      <c r="G12" t="s">
        <v>235</v>
      </c>
    </row>
    <row r="13" spans="1:7" x14ac:dyDescent="0.25">
      <c r="C13" s="446" t="s">
        <v>236</v>
      </c>
      <c r="D13" t="s">
        <v>237</v>
      </c>
      <c r="F13" t="s">
        <v>238</v>
      </c>
      <c r="G13" t="s">
        <v>239</v>
      </c>
    </row>
    <row r="14" spans="1:7" x14ac:dyDescent="0.25">
      <c r="C14" s="446" t="s">
        <v>15</v>
      </c>
      <c r="D14" t="s">
        <v>240</v>
      </c>
      <c r="F14" t="s">
        <v>241</v>
      </c>
      <c r="G14" t="s">
        <v>242</v>
      </c>
    </row>
    <row r="15" spans="1:7" x14ac:dyDescent="0.25">
      <c r="C15" s="446" t="s">
        <v>24</v>
      </c>
      <c r="D15" t="s">
        <v>243</v>
      </c>
      <c r="F15" t="s">
        <v>244</v>
      </c>
      <c r="G15" t="s">
        <v>245</v>
      </c>
    </row>
    <row r="16" spans="1:7" x14ac:dyDescent="0.25">
      <c r="C16" s="446" t="s">
        <v>246</v>
      </c>
      <c r="D16" t="s">
        <v>247</v>
      </c>
      <c r="F16" t="s">
        <v>248</v>
      </c>
      <c r="G16" t="s">
        <v>249</v>
      </c>
    </row>
    <row r="17" spans="3:4" x14ac:dyDescent="0.25">
      <c r="C17" s="446" t="s">
        <v>250</v>
      </c>
      <c r="D17" t="s">
        <v>251</v>
      </c>
    </row>
    <row r="18" spans="3:4" x14ac:dyDescent="0.25">
      <c r="C18" s="446" t="s">
        <v>252</v>
      </c>
      <c r="D18" t="s">
        <v>253</v>
      </c>
    </row>
    <row r="19" spans="3:4" x14ac:dyDescent="0.25">
      <c r="C19" s="446" t="s">
        <v>254</v>
      </c>
      <c r="D19" t="s">
        <v>255</v>
      </c>
    </row>
    <row r="20" spans="3:4" x14ac:dyDescent="0.25">
      <c r="C20" s="446" t="s">
        <v>256</v>
      </c>
      <c r="D20" t="s">
        <v>257</v>
      </c>
    </row>
    <row r="21" spans="3:4" x14ac:dyDescent="0.25">
      <c r="C21" s="446" t="s">
        <v>258</v>
      </c>
      <c r="D21" t="s">
        <v>259</v>
      </c>
    </row>
    <row r="22" spans="3:4" x14ac:dyDescent="0.25">
      <c r="C22" s="446" t="s">
        <v>260</v>
      </c>
      <c r="D22" t="s">
        <v>261</v>
      </c>
    </row>
    <row r="23" spans="3:4" x14ac:dyDescent="0.25">
      <c r="C23" s="446" t="s">
        <v>42</v>
      </c>
      <c r="D23" t="s">
        <v>262</v>
      </c>
    </row>
    <row r="24" spans="3:4" x14ac:dyDescent="0.25">
      <c r="C24" s="446" t="s">
        <v>263</v>
      </c>
      <c r="D24" t="s">
        <v>264</v>
      </c>
    </row>
    <row r="25" spans="3:4" x14ac:dyDescent="0.25">
      <c r="C25" s="446" t="s">
        <v>265</v>
      </c>
      <c r="D25" t="s">
        <v>266</v>
      </c>
    </row>
    <row r="26" spans="3:4" x14ac:dyDescent="0.25">
      <c r="C26" s="446" t="s">
        <v>267</v>
      </c>
      <c r="D26" t="s">
        <v>268</v>
      </c>
    </row>
    <row r="27" spans="3:4" x14ac:dyDescent="0.25">
      <c r="C27" s="446" t="s">
        <v>269</v>
      </c>
    </row>
  </sheetData>
  <conditionalFormatting sqref="B2">
    <cfRule type="containsText" dxfId="5" priority="6" operator="containsText" text="Splnený">
      <formula>NOT(ISERROR(SEARCH("Splnený",B2)))</formula>
    </cfRule>
  </conditionalFormatting>
  <conditionalFormatting sqref="B4">
    <cfRule type="containsText" dxfId="2" priority="3" operator="containsText" text="Zrušený">
      <formula>NOT(ISERROR(SEARCH("Zrušený",B4)))</formula>
    </cfRule>
  </conditionalFormatting>
  <conditionalFormatting sqref="B5">
    <cfRule type="containsText" dxfId="1" priority="2" operator="containsText" text="Nový">
      <formula>NOT(ISERROR(SEARCH("Nový",B5)))</formula>
    </cfRule>
  </conditionalFormatting>
  <conditionalFormatting sqref="B3">
    <cfRule type="containsText" dxfId="0" priority="1" operator="containsText" text="Prieb. plnený">
      <formula>NOT(ISERROR(SEARCH("Prieb. plnený",B3)))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metadáta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Múčková</dc:creator>
  <cp:keywords>final; expedicia</cp:keywords>
  <cp:lastModifiedBy>Pavol Stano</cp:lastModifiedBy>
  <cp:lastPrinted>2016-11-03T08:03:28Z</cp:lastPrinted>
  <dcterms:created xsi:type="dcterms:W3CDTF">2016-04-14T06:48:10Z</dcterms:created>
  <dcterms:modified xsi:type="dcterms:W3CDTF">2016-11-14T15:16:35Z</dcterms:modified>
  <cp:category>apbsk</cp:category>
</cp:coreProperties>
</file>